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845" activeTab="1"/>
  </bookViews>
  <sheets>
    <sheet name="地区別年齢別H29.4,1" sheetId="1" r:id="rId1"/>
    <sheet name="地区別年齢別H29.10.1" sheetId="2" r:id="rId2"/>
  </sheets>
  <externalReferences>
    <externalReference r:id="rId3"/>
  </externalReferences>
  <definedNames>
    <definedName name="_xlnm.Print_Area" localSheetId="0">'地区別年齢別H29.4,1'!$A$1:$U$191</definedName>
  </definedNames>
  <calcPr calcId="144525"/>
</workbook>
</file>

<file path=xl/calcChain.xml><?xml version="1.0" encoding="utf-8"?>
<calcChain xmlns="http://schemas.openxmlformats.org/spreadsheetml/2006/main">
  <c r="I190" i="2" l="1"/>
  <c r="H190" i="2"/>
  <c r="G190" i="2"/>
  <c r="F190" i="2"/>
  <c r="E190" i="2"/>
  <c r="D190" i="2"/>
  <c r="C190" i="2"/>
  <c r="B190" i="2"/>
  <c r="I189" i="2"/>
  <c r="H189" i="2"/>
  <c r="G189" i="2"/>
  <c r="F189" i="2"/>
  <c r="E189" i="2"/>
  <c r="D189" i="2"/>
  <c r="C189" i="2"/>
  <c r="B189" i="2"/>
  <c r="I188" i="2"/>
  <c r="H188" i="2"/>
  <c r="G188" i="2"/>
  <c r="F188" i="2"/>
  <c r="E188" i="2"/>
  <c r="D188" i="2"/>
  <c r="C188" i="2"/>
  <c r="B188" i="2"/>
  <c r="I187" i="2"/>
  <c r="H187" i="2"/>
  <c r="G187" i="2"/>
  <c r="F187" i="2"/>
  <c r="E187" i="2"/>
  <c r="D187" i="2"/>
  <c r="C187" i="2"/>
  <c r="B187" i="2"/>
  <c r="I186" i="2"/>
  <c r="H186" i="2"/>
  <c r="G186" i="2"/>
  <c r="F186" i="2"/>
  <c r="E186" i="2"/>
  <c r="D186" i="2"/>
  <c r="C186" i="2"/>
  <c r="B186" i="2"/>
  <c r="I185" i="2"/>
  <c r="H185" i="2"/>
  <c r="G185" i="2"/>
  <c r="F185" i="2"/>
  <c r="E185" i="2"/>
  <c r="D185" i="2"/>
  <c r="C185" i="2"/>
  <c r="B185" i="2"/>
  <c r="I184" i="2"/>
  <c r="H184" i="2"/>
  <c r="G184" i="2"/>
  <c r="F184" i="2"/>
  <c r="E184" i="2"/>
  <c r="D184" i="2"/>
  <c r="C184" i="2"/>
  <c r="B184" i="2"/>
  <c r="I183" i="2"/>
  <c r="H183" i="2"/>
  <c r="G183" i="2"/>
  <c r="F183" i="2"/>
  <c r="E183" i="2"/>
  <c r="D183" i="2"/>
  <c r="C183" i="2"/>
  <c r="B183" i="2"/>
  <c r="I182" i="2"/>
  <c r="H182" i="2"/>
  <c r="G182" i="2"/>
  <c r="F182" i="2"/>
  <c r="E182" i="2"/>
  <c r="D182" i="2"/>
  <c r="C182" i="2"/>
  <c r="B182" i="2"/>
  <c r="I181" i="2"/>
  <c r="H181" i="2"/>
  <c r="G181" i="2"/>
  <c r="F181" i="2"/>
  <c r="E181" i="2"/>
  <c r="D181" i="2"/>
  <c r="C181" i="2"/>
  <c r="B181" i="2"/>
  <c r="I180" i="2"/>
  <c r="H180" i="2"/>
  <c r="G180" i="2"/>
  <c r="F180" i="2"/>
  <c r="E180" i="2"/>
  <c r="D180" i="2"/>
  <c r="C180" i="2"/>
  <c r="B180" i="2"/>
  <c r="I179" i="2"/>
  <c r="H179" i="2"/>
  <c r="G179" i="2"/>
  <c r="F179" i="2"/>
  <c r="E179" i="2"/>
  <c r="D179" i="2"/>
  <c r="C179" i="2"/>
  <c r="B179" i="2"/>
  <c r="I178" i="2"/>
  <c r="H178" i="2"/>
  <c r="G178" i="2"/>
  <c r="F178" i="2"/>
  <c r="E178" i="2"/>
  <c r="D178" i="2"/>
  <c r="C178" i="2"/>
  <c r="B178" i="2"/>
  <c r="I177" i="2"/>
  <c r="H177" i="2"/>
  <c r="G177" i="2"/>
  <c r="F177" i="2"/>
  <c r="E177" i="2"/>
  <c r="D177" i="2"/>
  <c r="C177" i="2"/>
  <c r="B177" i="2"/>
  <c r="I176" i="2"/>
  <c r="H176" i="2"/>
  <c r="G176" i="2"/>
  <c r="F176" i="2"/>
  <c r="E176" i="2"/>
  <c r="D176" i="2"/>
  <c r="C176" i="2"/>
  <c r="B176" i="2"/>
  <c r="I175" i="2"/>
  <c r="H175" i="2"/>
  <c r="G175" i="2"/>
  <c r="F175" i="2"/>
  <c r="E175" i="2"/>
  <c r="D175" i="2"/>
  <c r="C175" i="2"/>
  <c r="B175" i="2"/>
  <c r="I174" i="2"/>
  <c r="H174" i="2"/>
  <c r="G174" i="2"/>
  <c r="F174" i="2"/>
  <c r="E174" i="2"/>
  <c r="D174" i="2"/>
  <c r="C174" i="2"/>
  <c r="B174" i="2"/>
  <c r="I173" i="2"/>
  <c r="H173" i="2"/>
  <c r="G173" i="2"/>
  <c r="F173" i="2"/>
  <c r="E173" i="2"/>
  <c r="D173" i="2"/>
  <c r="C173" i="2"/>
  <c r="B173" i="2"/>
  <c r="I172" i="2"/>
  <c r="H172" i="2"/>
  <c r="G172" i="2"/>
  <c r="F172" i="2"/>
  <c r="E172" i="2"/>
  <c r="D172" i="2"/>
  <c r="C172" i="2"/>
  <c r="B172" i="2"/>
  <c r="I171" i="2"/>
  <c r="I191" i="2" s="1"/>
  <c r="H171" i="2"/>
  <c r="H191" i="2" s="1"/>
  <c r="G171" i="2"/>
  <c r="G191" i="2" s="1"/>
  <c r="F171" i="2"/>
  <c r="F191" i="2" s="1"/>
  <c r="E171" i="2"/>
  <c r="E191" i="2" s="1"/>
  <c r="D171" i="2"/>
  <c r="D191" i="2" s="1"/>
  <c r="C171" i="2"/>
  <c r="C191" i="2" s="1"/>
  <c r="B171" i="2"/>
  <c r="B191" i="2" s="1"/>
  <c r="U166" i="2"/>
  <c r="T166" i="2"/>
  <c r="S166" i="2"/>
  <c r="R166" i="2"/>
  <c r="Q166" i="2"/>
  <c r="P166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C166" i="2"/>
  <c r="B166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U164" i="2"/>
  <c r="T164" i="2"/>
  <c r="S164" i="2"/>
  <c r="R164" i="2"/>
  <c r="Q164" i="2"/>
  <c r="P164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C164" i="2"/>
  <c r="B164" i="2"/>
  <c r="U163" i="2"/>
  <c r="T163" i="2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C163" i="2"/>
  <c r="B163" i="2"/>
  <c r="U162" i="2"/>
  <c r="T162" i="2"/>
  <c r="S162" i="2"/>
  <c r="R162" i="2"/>
  <c r="Q162" i="2"/>
  <c r="P162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U161" i="2"/>
  <c r="T161" i="2"/>
  <c r="S161" i="2"/>
  <c r="R161" i="2"/>
  <c r="Q161" i="2"/>
  <c r="P161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C161" i="2"/>
  <c r="B161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B160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B158" i="2"/>
  <c r="U157" i="2"/>
  <c r="T157" i="2"/>
  <c r="S157" i="2"/>
  <c r="R157" i="2"/>
  <c r="Q157" i="2"/>
  <c r="P157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C157" i="2"/>
  <c r="B157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C155" i="2"/>
  <c r="B155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B152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U147" i="2"/>
  <c r="U167" i="2" s="1"/>
  <c r="T147" i="2"/>
  <c r="T167" i="2" s="1"/>
  <c r="S147" i="2"/>
  <c r="S167" i="2" s="1"/>
  <c r="R147" i="2"/>
  <c r="R167" i="2" s="1"/>
  <c r="Q147" i="2"/>
  <c r="Q167" i="2" s="1"/>
  <c r="P147" i="2"/>
  <c r="P167" i="2" s="1"/>
  <c r="O147" i="2"/>
  <c r="O167" i="2" s="1"/>
  <c r="N147" i="2"/>
  <c r="N167" i="2" s="1"/>
  <c r="M147" i="2"/>
  <c r="M167" i="2" s="1"/>
  <c r="L147" i="2"/>
  <c r="L167" i="2" s="1"/>
  <c r="K147" i="2"/>
  <c r="K167" i="2" s="1"/>
  <c r="J147" i="2"/>
  <c r="J167" i="2" s="1"/>
  <c r="I147" i="2"/>
  <c r="I167" i="2" s="1"/>
  <c r="H147" i="2"/>
  <c r="H167" i="2" s="1"/>
  <c r="G147" i="2"/>
  <c r="G167" i="2" s="1"/>
  <c r="F147" i="2"/>
  <c r="F167" i="2" s="1"/>
  <c r="E147" i="2"/>
  <c r="E167" i="2" s="1"/>
  <c r="D147" i="2"/>
  <c r="D167" i="2" s="1"/>
  <c r="C147" i="2"/>
  <c r="C167" i="2" s="1"/>
  <c r="B147" i="2"/>
  <c r="B167" i="2" s="1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C141" i="2"/>
  <c r="B141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B136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B133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B129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B127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B125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U123" i="2"/>
  <c r="U143" i="2" s="1"/>
  <c r="T123" i="2"/>
  <c r="T143" i="2" s="1"/>
  <c r="S123" i="2"/>
  <c r="S143" i="2" s="1"/>
  <c r="R123" i="2"/>
  <c r="R143" i="2" s="1"/>
  <c r="Q123" i="2"/>
  <c r="Q143" i="2" s="1"/>
  <c r="P123" i="2"/>
  <c r="P143" i="2" s="1"/>
  <c r="O123" i="2"/>
  <c r="O143" i="2" s="1"/>
  <c r="N123" i="2"/>
  <c r="N143" i="2" s="1"/>
  <c r="M123" i="2"/>
  <c r="M143" i="2" s="1"/>
  <c r="L123" i="2"/>
  <c r="L143" i="2" s="1"/>
  <c r="K123" i="2"/>
  <c r="K143" i="2" s="1"/>
  <c r="J123" i="2"/>
  <c r="J143" i="2" s="1"/>
  <c r="I123" i="2"/>
  <c r="I143" i="2" s="1"/>
  <c r="H123" i="2"/>
  <c r="H143" i="2" s="1"/>
  <c r="G123" i="2"/>
  <c r="G143" i="2" s="1"/>
  <c r="F123" i="2"/>
  <c r="F143" i="2" s="1"/>
  <c r="E123" i="2"/>
  <c r="E143" i="2" s="1"/>
  <c r="D123" i="2"/>
  <c r="D143" i="2" s="1"/>
  <c r="C123" i="2"/>
  <c r="C143" i="2" s="1"/>
  <c r="B123" i="2"/>
  <c r="B143" i="2" s="1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S190" i="2" s="1"/>
  <c r="B118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S189" i="2" s="1"/>
  <c r="B117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S188" i="2" s="1"/>
  <c r="B116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S187" i="2" s="1"/>
  <c r="B115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S186" i="2" s="1"/>
  <c r="B114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S185" i="2" s="1"/>
  <c r="B113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S184" i="2" s="1"/>
  <c r="B112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S183" i="2" s="1"/>
  <c r="B111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S182" i="2" s="1"/>
  <c r="B110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S181" i="2" s="1"/>
  <c r="B109" i="2"/>
  <c r="R181" i="2" s="1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S180" i="2" s="1"/>
  <c r="B108" i="2"/>
  <c r="R180" i="2" s="1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S179" i="2" s="1"/>
  <c r="B107" i="2"/>
  <c r="R179" i="2" s="1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S178" i="2" s="1"/>
  <c r="B106" i="2"/>
  <c r="R178" i="2" s="1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S177" i="2" s="1"/>
  <c r="B105" i="2"/>
  <c r="R177" i="2" s="1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S176" i="2" s="1"/>
  <c r="B104" i="2"/>
  <c r="R176" i="2" s="1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S175" i="2" s="1"/>
  <c r="B103" i="2"/>
  <c r="R175" i="2" s="1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S174" i="2" s="1"/>
  <c r="B102" i="2"/>
  <c r="R174" i="2" s="1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S173" i="2" s="1"/>
  <c r="B101" i="2"/>
  <c r="R173" i="2" s="1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S172" i="2" s="1"/>
  <c r="B100" i="2"/>
  <c r="R172" i="2" s="1"/>
  <c r="U99" i="2"/>
  <c r="U119" i="2" s="1"/>
  <c r="T99" i="2"/>
  <c r="T119" i="2" s="1"/>
  <c r="S99" i="2"/>
  <c r="S119" i="2" s="1"/>
  <c r="R99" i="2"/>
  <c r="R119" i="2" s="1"/>
  <c r="Q99" i="2"/>
  <c r="Q119" i="2" s="1"/>
  <c r="P99" i="2"/>
  <c r="P119" i="2" s="1"/>
  <c r="O99" i="2"/>
  <c r="O119" i="2" s="1"/>
  <c r="N99" i="2"/>
  <c r="N119" i="2" s="1"/>
  <c r="M99" i="2"/>
  <c r="M119" i="2" s="1"/>
  <c r="L99" i="2"/>
  <c r="L119" i="2" s="1"/>
  <c r="K99" i="2"/>
  <c r="K119" i="2" s="1"/>
  <c r="J99" i="2"/>
  <c r="J119" i="2" s="1"/>
  <c r="I99" i="2"/>
  <c r="I119" i="2" s="1"/>
  <c r="H99" i="2"/>
  <c r="H119" i="2" s="1"/>
  <c r="G99" i="2"/>
  <c r="G119" i="2" s="1"/>
  <c r="F99" i="2"/>
  <c r="F119" i="2" s="1"/>
  <c r="E99" i="2"/>
  <c r="E119" i="2" s="1"/>
  <c r="D99" i="2"/>
  <c r="D119" i="2" s="1"/>
  <c r="C99" i="2"/>
  <c r="C119" i="2" s="1"/>
  <c r="S191" i="2" s="1"/>
  <c r="B99" i="2"/>
  <c r="B119" i="2" s="1"/>
  <c r="R191" i="2" s="1"/>
  <c r="K94" i="2"/>
  <c r="J94" i="2"/>
  <c r="I94" i="2"/>
  <c r="H94" i="2"/>
  <c r="G94" i="2"/>
  <c r="F94" i="2"/>
  <c r="E94" i="2"/>
  <c r="D94" i="2"/>
  <c r="C94" i="2"/>
  <c r="B94" i="2"/>
  <c r="K93" i="2"/>
  <c r="J93" i="2"/>
  <c r="I93" i="2"/>
  <c r="H93" i="2"/>
  <c r="G93" i="2"/>
  <c r="F93" i="2"/>
  <c r="E93" i="2"/>
  <c r="D93" i="2"/>
  <c r="C93" i="2"/>
  <c r="B93" i="2"/>
  <c r="K92" i="2"/>
  <c r="J92" i="2"/>
  <c r="I92" i="2"/>
  <c r="H92" i="2"/>
  <c r="G92" i="2"/>
  <c r="F92" i="2"/>
  <c r="E92" i="2"/>
  <c r="D92" i="2"/>
  <c r="C92" i="2"/>
  <c r="B92" i="2"/>
  <c r="K91" i="2"/>
  <c r="J91" i="2"/>
  <c r="I91" i="2"/>
  <c r="H91" i="2"/>
  <c r="G91" i="2"/>
  <c r="F91" i="2"/>
  <c r="E91" i="2"/>
  <c r="D91" i="2"/>
  <c r="C91" i="2"/>
  <c r="B91" i="2"/>
  <c r="K90" i="2"/>
  <c r="J90" i="2"/>
  <c r="I90" i="2"/>
  <c r="H90" i="2"/>
  <c r="G90" i="2"/>
  <c r="F90" i="2"/>
  <c r="E90" i="2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K88" i="2"/>
  <c r="J88" i="2"/>
  <c r="I88" i="2"/>
  <c r="H88" i="2"/>
  <c r="G88" i="2"/>
  <c r="F88" i="2"/>
  <c r="E88" i="2"/>
  <c r="D88" i="2"/>
  <c r="C88" i="2"/>
  <c r="B88" i="2"/>
  <c r="K87" i="2"/>
  <c r="J87" i="2"/>
  <c r="I87" i="2"/>
  <c r="H87" i="2"/>
  <c r="G87" i="2"/>
  <c r="F87" i="2"/>
  <c r="E87" i="2"/>
  <c r="D87" i="2"/>
  <c r="C87" i="2"/>
  <c r="B87" i="2"/>
  <c r="K86" i="2"/>
  <c r="J86" i="2"/>
  <c r="I86" i="2"/>
  <c r="H86" i="2"/>
  <c r="G86" i="2"/>
  <c r="F86" i="2"/>
  <c r="E86" i="2"/>
  <c r="D86" i="2"/>
  <c r="C86" i="2"/>
  <c r="B86" i="2"/>
  <c r="K85" i="2"/>
  <c r="J85" i="2"/>
  <c r="I85" i="2"/>
  <c r="H85" i="2"/>
  <c r="G85" i="2"/>
  <c r="F85" i="2"/>
  <c r="E85" i="2"/>
  <c r="D85" i="2"/>
  <c r="C85" i="2"/>
  <c r="B85" i="2"/>
  <c r="K84" i="2"/>
  <c r="J84" i="2"/>
  <c r="I84" i="2"/>
  <c r="H84" i="2"/>
  <c r="G84" i="2"/>
  <c r="F84" i="2"/>
  <c r="E84" i="2"/>
  <c r="D84" i="2"/>
  <c r="C84" i="2"/>
  <c r="B84" i="2"/>
  <c r="K83" i="2"/>
  <c r="J83" i="2"/>
  <c r="I83" i="2"/>
  <c r="H83" i="2"/>
  <c r="G83" i="2"/>
  <c r="F83" i="2"/>
  <c r="E83" i="2"/>
  <c r="D83" i="2"/>
  <c r="C83" i="2"/>
  <c r="B83" i="2"/>
  <c r="K82" i="2"/>
  <c r="J82" i="2"/>
  <c r="I82" i="2"/>
  <c r="H82" i="2"/>
  <c r="G82" i="2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J79" i="2"/>
  <c r="I79" i="2"/>
  <c r="H79" i="2"/>
  <c r="G79" i="2"/>
  <c r="F79" i="2"/>
  <c r="E79" i="2"/>
  <c r="D79" i="2"/>
  <c r="C79" i="2"/>
  <c r="B79" i="2"/>
  <c r="K78" i="2"/>
  <c r="J78" i="2"/>
  <c r="I78" i="2"/>
  <c r="H78" i="2"/>
  <c r="G78" i="2"/>
  <c r="F78" i="2"/>
  <c r="E78" i="2"/>
  <c r="D78" i="2"/>
  <c r="C78" i="2"/>
  <c r="B78" i="2"/>
  <c r="K77" i="2"/>
  <c r="J77" i="2"/>
  <c r="I77" i="2"/>
  <c r="H77" i="2"/>
  <c r="G77" i="2"/>
  <c r="F77" i="2"/>
  <c r="E77" i="2"/>
  <c r="D77" i="2"/>
  <c r="C77" i="2"/>
  <c r="B77" i="2"/>
  <c r="K76" i="2"/>
  <c r="J76" i="2"/>
  <c r="I76" i="2"/>
  <c r="H76" i="2"/>
  <c r="G76" i="2"/>
  <c r="F76" i="2"/>
  <c r="E76" i="2"/>
  <c r="D76" i="2"/>
  <c r="C76" i="2"/>
  <c r="B76" i="2"/>
  <c r="K75" i="2"/>
  <c r="K95" i="2" s="1"/>
  <c r="J75" i="2"/>
  <c r="J95" i="2" s="1"/>
  <c r="I75" i="2"/>
  <c r="H75" i="2"/>
  <c r="G75" i="2"/>
  <c r="G95" i="2" s="1"/>
  <c r="F75" i="2"/>
  <c r="F95" i="2" s="1"/>
  <c r="E75" i="2"/>
  <c r="D75" i="2"/>
  <c r="C75" i="2"/>
  <c r="C95" i="2" s="1"/>
  <c r="B75" i="2"/>
  <c r="B95" i="2" s="1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U51" i="2"/>
  <c r="U71" i="2" s="1"/>
  <c r="T51" i="2"/>
  <c r="T71" i="2" s="1"/>
  <c r="S51" i="2"/>
  <c r="S71" i="2" s="1"/>
  <c r="R51" i="2"/>
  <c r="R71" i="2" s="1"/>
  <c r="Q51" i="2"/>
  <c r="Q71" i="2" s="1"/>
  <c r="P51" i="2"/>
  <c r="P71" i="2" s="1"/>
  <c r="O51" i="2"/>
  <c r="O71" i="2" s="1"/>
  <c r="N51" i="2"/>
  <c r="N71" i="2" s="1"/>
  <c r="M51" i="2"/>
  <c r="M71" i="2" s="1"/>
  <c r="L51" i="2"/>
  <c r="L71" i="2" s="1"/>
  <c r="K51" i="2"/>
  <c r="K71" i="2" s="1"/>
  <c r="J51" i="2"/>
  <c r="J71" i="2" s="1"/>
  <c r="I51" i="2"/>
  <c r="I71" i="2" s="1"/>
  <c r="H51" i="2"/>
  <c r="H71" i="2" s="1"/>
  <c r="G51" i="2"/>
  <c r="G71" i="2" s="1"/>
  <c r="F51" i="2"/>
  <c r="F71" i="2" s="1"/>
  <c r="E51" i="2"/>
  <c r="E71" i="2" s="1"/>
  <c r="D51" i="2"/>
  <c r="D71" i="2" s="1"/>
  <c r="C51" i="2"/>
  <c r="C71" i="2" s="1"/>
  <c r="B51" i="2"/>
  <c r="B71" i="2" s="1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U27" i="2"/>
  <c r="U47" i="2" s="1"/>
  <c r="T27" i="2"/>
  <c r="T47" i="2" s="1"/>
  <c r="S27" i="2"/>
  <c r="S47" i="2" s="1"/>
  <c r="R27" i="2"/>
  <c r="R47" i="2" s="1"/>
  <c r="Q27" i="2"/>
  <c r="Q47" i="2" s="1"/>
  <c r="P27" i="2"/>
  <c r="P47" i="2" s="1"/>
  <c r="O27" i="2"/>
  <c r="O47" i="2" s="1"/>
  <c r="N27" i="2"/>
  <c r="N47" i="2" s="1"/>
  <c r="M27" i="2"/>
  <c r="M47" i="2" s="1"/>
  <c r="L27" i="2"/>
  <c r="L47" i="2" s="1"/>
  <c r="K27" i="2"/>
  <c r="K47" i="2" s="1"/>
  <c r="J27" i="2"/>
  <c r="J47" i="2" s="1"/>
  <c r="I27" i="2"/>
  <c r="I47" i="2" s="1"/>
  <c r="H27" i="2"/>
  <c r="H47" i="2" s="1"/>
  <c r="G27" i="2"/>
  <c r="G47" i="2" s="1"/>
  <c r="F27" i="2"/>
  <c r="F47" i="2" s="1"/>
  <c r="E27" i="2"/>
  <c r="E47" i="2" s="1"/>
  <c r="D27" i="2"/>
  <c r="D47" i="2" s="1"/>
  <c r="C27" i="2"/>
  <c r="C47" i="2" s="1"/>
  <c r="B27" i="2"/>
  <c r="B47" i="2" s="1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E22" i="2"/>
  <c r="D22" i="2"/>
  <c r="C22" i="2"/>
  <c r="B22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E21" i="2"/>
  <c r="D21" i="2"/>
  <c r="C21" i="2"/>
  <c r="Q189" i="2" s="1"/>
  <c r="U189" i="2" s="1"/>
  <c r="B21" i="2"/>
  <c r="P189" i="2" s="1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E20" i="2"/>
  <c r="D20" i="2"/>
  <c r="C20" i="2"/>
  <c r="B20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E19" i="2"/>
  <c r="D19" i="2"/>
  <c r="C19" i="2"/>
  <c r="Q187" i="2" s="1"/>
  <c r="U187" i="2" s="1"/>
  <c r="B19" i="2"/>
  <c r="P187" i="2" s="1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E18" i="2"/>
  <c r="D18" i="2"/>
  <c r="C18" i="2"/>
  <c r="B18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E17" i="2"/>
  <c r="D17" i="2"/>
  <c r="C17" i="2"/>
  <c r="Q185" i="2" s="1"/>
  <c r="U185" i="2" s="1"/>
  <c r="B17" i="2"/>
  <c r="P185" i="2" s="1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E16" i="2"/>
  <c r="D16" i="2"/>
  <c r="C16" i="2"/>
  <c r="B16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E15" i="2"/>
  <c r="D15" i="2"/>
  <c r="C15" i="2"/>
  <c r="Q183" i="2" s="1"/>
  <c r="U183" i="2" s="1"/>
  <c r="B15" i="2"/>
  <c r="P183" i="2" s="1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E14" i="2"/>
  <c r="D14" i="2"/>
  <c r="C14" i="2"/>
  <c r="B14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E13" i="2"/>
  <c r="D13" i="2"/>
  <c r="C13" i="2"/>
  <c r="Q181" i="2" s="1"/>
  <c r="U181" i="2" s="1"/>
  <c r="B13" i="2"/>
  <c r="P181" i="2" s="1"/>
  <c r="T181" i="2" s="1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E12" i="2"/>
  <c r="D12" i="2"/>
  <c r="C12" i="2"/>
  <c r="B12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E11" i="2"/>
  <c r="D11" i="2"/>
  <c r="C11" i="2"/>
  <c r="Q179" i="2" s="1"/>
  <c r="U179" i="2" s="1"/>
  <c r="B11" i="2"/>
  <c r="P179" i="2" s="1"/>
  <c r="T179" i="2" s="1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E10" i="2"/>
  <c r="D10" i="2"/>
  <c r="C10" i="2"/>
  <c r="B10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E9" i="2"/>
  <c r="D9" i="2"/>
  <c r="C9" i="2"/>
  <c r="Q177" i="2" s="1"/>
  <c r="U177" i="2" s="1"/>
  <c r="B9" i="2"/>
  <c r="P177" i="2" s="1"/>
  <c r="T177" i="2" s="1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E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E7" i="2"/>
  <c r="D7" i="2"/>
  <c r="C7" i="2"/>
  <c r="Q175" i="2" s="1"/>
  <c r="U175" i="2" s="1"/>
  <c r="B7" i="2"/>
  <c r="P175" i="2" s="1"/>
  <c r="T175" i="2" s="1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E6" i="2"/>
  <c r="D6" i="2"/>
  <c r="C6" i="2"/>
  <c r="B6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E5" i="2"/>
  <c r="D5" i="2"/>
  <c r="C5" i="2"/>
  <c r="Q173" i="2" s="1"/>
  <c r="U173" i="2" s="1"/>
  <c r="B5" i="2"/>
  <c r="P173" i="2" s="1"/>
  <c r="T173" i="2" s="1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E4" i="2"/>
  <c r="D4" i="2"/>
  <c r="C4" i="2"/>
  <c r="B4" i="2"/>
  <c r="U3" i="2"/>
  <c r="U23" i="2" s="1"/>
  <c r="T3" i="2"/>
  <c r="T23" i="2" s="1"/>
  <c r="S3" i="2"/>
  <c r="R3" i="2"/>
  <c r="Q3" i="2"/>
  <c r="Q23" i="2" s="1"/>
  <c r="P3" i="2"/>
  <c r="P23" i="2" s="1"/>
  <c r="O3" i="2"/>
  <c r="N3" i="2"/>
  <c r="M3" i="2"/>
  <c r="M23" i="2" s="1"/>
  <c r="L3" i="2"/>
  <c r="L23" i="2" s="1"/>
  <c r="K3" i="2"/>
  <c r="J3" i="2"/>
  <c r="I3" i="2"/>
  <c r="I23" i="2" s="1"/>
  <c r="H3" i="2"/>
  <c r="H23" i="2" s="1"/>
  <c r="E3" i="2"/>
  <c r="D3" i="2"/>
  <c r="C3" i="2"/>
  <c r="Q171" i="2" s="1"/>
  <c r="B3" i="2"/>
  <c r="P171" i="2" s="1"/>
  <c r="R182" i="2" l="1"/>
  <c r="R183" i="2"/>
  <c r="T183" i="2" s="1"/>
  <c r="R184" i="2"/>
  <c r="R185" i="2"/>
  <c r="T185" i="2" s="1"/>
  <c r="R186" i="2"/>
  <c r="R187" i="2"/>
  <c r="T187" i="2" s="1"/>
  <c r="R188" i="2"/>
  <c r="R189" i="2"/>
  <c r="T189" i="2" s="1"/>
  <c r="R190" i="2"/>
  <c r="J23" i="2"/>
  <c r="P172" i="2"/>
  <c r="T172" i="2" s="1"/>
  <c r="P176" i="2"/>
  <c r="T176" i="2" s="1"/>
  <c r="P178" i="2"/>
  <c r="T178" i="2" s="1"/>
  <c r="P180" i="2"/>
  <c r="T180" i="2" s="1"/>
  <c r="P182" i="2"/>
  <c r="T182" i="2" s="1"/>
  <c r="P184" i="2"/>
  <c r="T184" i="2" s="1"/>
  <c r="P186" i="2"/>
  <c r="T186" i="2" s="1"/>
  <c r="P188" i="2"/>
  <c r="T188" i="2" s="1"/>
  <c r="P190" i="2"/>
  <c r="T190" i="2" s="1"/>
  <c r="D95" i="2"/>
  <c r="H95" i="2"/>
  <c r="D23" i="2"/>
  <c r="N23" i="2"/>
  <c r="R23" i="2"/>
  <c r="P174" i="2"/>
  <c r="T174" i="2" s="1"/>
  <c r="E23" i="2"/>
  <c r="K23" i="2"/>
  <c r="O23" i="2"/>
  <c r="S23" i="2"/>
  <c r="Q172" i="2"/>
  <c r="U172" i="2" s="1"/>
  <c r="Q174" i="2"/>
  <c r="U174" i="2" s="1"/>
  <c r="Q176" i="2"/>
  <c r="U176" i="2" s="1"/>
  <c r="Q178" i="2"/>
  <c r="U178" i="2" s="1"/>
  <c r="Q180" i="2"/>
  <c r="U180" i="2" s="1"/>
  <c r="Q182" i="2"/>
  <c r="U182" i="2" s="1"/>
  <c r="Q184" i="2"/>
  <c r="U184" i="2" s="1"/>
  <c r="Q186" i="2"/>
  <c r="U186" i="2" s="1"/>
  <c r="Q188" i="2"/>
  <c r="U188" i="2" s="1"/>
  <c r="Q190" i="2"/>
  <c r="U190" i="2" s="1"/>
  <c r="E95" i="2"/>
  <c r="I95" i="2"/>
  <c r="R171" i="2"/>
  <c r="T171" i="2" s="1"/>
  <c r="S171" i="2"/>
  <c r="U171" i="2" s="1"/>
  <c r="B23" i="2"/>
  <c r="P191" i="2" s="1"/>
  <c r="T191" i="2" s="1"/>
  <c r="C23" i="2"/>
  <c r="Q191" i="2" s="1"/>
  <c r="U191" i="2" s="1"/>
</calcChain>
</file>

<file path=xl/sharedStrings.xml><?xml version="1.0" encoding="utf-8"?>
<sst xmlns="http://schemas.openxmlformats.org/spreadsheetml/2006/main" count="768" uniqueCount="168">
  <si>
    <t>白山１～８</t>
    <rPh sb="0" eb="2">
      <t>ハクサン</t>
    </rPh>
    <phoneticPr fontId="2"/>
  </si>
  <si>
    <t>新町１～６</t>
    <rPh sb="0" eb="2">
      <t>シンマチ</t>
    </rPh>
    <phoneticPr fontId="2"/>
  </si>
  <si>
    <t>中央町</t>
    <rPh sb="0" eb="2">
      <t>チュウオウ</t>
    </rPh>
    <rPh sb="2" eb="3">
      <t>チョウ</t>
    </rPh>
    <phoneticPr fontId="2"/>
  </si>
  <si>
    <t>取手１～３</t>
    <rPh sb="0" eb="2">
      <t>トリデ</t>
    </rPh>
    <phoneticPr fontId="2"/>
  </si>
  <si>
    <t>東１～６</t>
    <rPh sb="0" eb="1">
      <t>ヒガシ</t>
    </rPh>
    <phoneticPr fontId="2"/>
  </si>
  <si>
    <t>台宿１～２</t>
    <rPh sb="0" eb="1">
      <t>ダイ</t>
    </rPh>
    <rPh sb="1" eb="2">
      <t>シュク</t>
    </rPh>
    <phoneticPr fontId="2"/>
  </si>
  <si>
    <t>井野１～３</t>
    <rPh sb="0" eb="2">
      <t>イノ</t>
    </rPh>
    <phoneticPr fontId="2"/>
  </si>
  <si>
    <t>井野台１～５</t>
    <rPh sb="0" eb="2">
      <t>イノ</t>
    </rPh>
    <rPh sb="2" eb="3">
      <t>ダイ</t>
    </rPh>
    <phoneticPr fontId="2"/>
  </si>
  <si>
    <t>青柳１丁目</t>
    <rPh sb="0" eb="2">
      <t>アオヤナギ</t>
    </rPh>
    <rPh sb="3" eb="5">
      <t>チョウメ</t>
    </rPh>
    <phoneticPr fontId="2"/>
  </si>
  <si>
    <t>新取手１～５</t>
    <rPh sb="0" eb="1">
      <t>シン</t>
    </rPh>
    <rPh sb="1" eb="3">
      <t>トリデ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</si>
  <si>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</si>
  <si>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</si>
  <si>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９５～</t>
  </si>
  <si>
    <t>９０～９４</t>
  </si>
  <si>
    <t>８５～８９</t>
  </si>
  <si>
    <t>８０～８４</t>
  </si>
  <si>
    <t>７５～７９</t>
  </si>
  <si>
    <t>７０～７４</t>
  </si>
  <si>
    <t>６５～６９</t>
  </si>
  <si>
    <t>６０～６４</t>
  </si>
  <si>
    <t>５５～５９</t>
  </si>
  <si>
    <t>５０～５４</t>
  </si>
  <si>
    <t>４５～４９</t>
  </si>
  <si>
    <t>４０～４４</t>
  </si>
  <si>
    <t>３５～３９</t>
  </si>
  <si>
    <t>３０～３４</t>
  </si>
  <si>
    <t>２５～２９</t>
  </si>
  <si>
    <t>２０～２４</t>
  </si>
  <si>
    <t>１５～１９</t>
  </si>
  <si>
    <t>１０～１４</t>
  </si>
  <si>
    <t>　５～　９</t>
  </si>
  <si>
    <t>　０～　４</t>
  </si>
  <si>
    <t>合　計</t>
    <rPh sb="0" eb="1">
      <t>ゴウ</t>
    </rPh>
    <rPh sb="2" eb="3">
      <t>ケイ</t>
    </rPh>
    <phoneticPr fontId="2"/>
  </si>
  <si>
    <t>西１～２</t>
    <rPh sb="0" eb="1">
      <t>ニシ</t>
    </rPh>
    <phoneticPr fontId="2"/>
  </si>
  <si>
    <t>本郷１～５</t>
    <rPh sb="0" eb="2">
      <t>ホンゴウ</t>
    </rPh>
    <phoneticPr fontId="2"/>
  </si>
  <si>
    <t>中原町</t>
    <rPh sb="0" eb="3">
      <t>ナカハラチョウ</t>
    </rPh>
    <phoneticPr fontId="2"/>
  </si>
  <si>
    <t>駒場１～４</t>
    <rPh sb="0" eb="2">
      <t>コマバ</t>
    </rPh>
    <phoneticPr fontId="2"/>
  </si>
  <si>
    <t>台宿</t>
    <rPh sb="0" eb="1">
      <t>ダイ</t>
    </rPh>
    <rPh sb="1" eb="2">
      <t>シュク</t>
    </rPh>
    <phoneticPr fontId="2"/>
  </si>
  <si>
    <t>取手</t>
    <rPh sb="0" eb="2">
      <t>トリデ</t>
    </rPh>
    <phoneticPr fontId="2"/>
  </si>
  <si>
    <t>井野</t>
    <rPh sb="0" eb="2">
      <t>イノ</t>
    </rPh>
    <phoneticPr fontId="2"/>
  </si>
  <si>
    <t>青柳</t>
    <rPh sb="0" eb="2">
      <t>アオヤナギ</t>
    </rPh>
    <phoneticPr fontId="2"/>
  </si>
  <si>
    <t>吉田</t>
    <rPh sb="0" eb="2">
      <t>ヨシダ</t>
    </rPh>
    <phoneticPr fontId="2"/>
  </si>
  <si>
    <t>長兵衛新田</t>
    <rPh sb="0" eb="3">
      <t>チョウベイ</t>
    </rPh>
    <rPh sb="3" eb="5">
      <t>シンデン</t>
    </rPh>
    <phoneticPr fontId="2"/>
  </si>
  <si>
    <t>小堀</t>
    <rPh sb="0" eb="2">
      <t>オオホリ</t>
    </rPh>
    <phoneticPr fontId="2"/>
  </si>
  <si>
    <t>小文間</t>
    <rPh sb="0" eb="3">
      <t>オモンマ</t>
    </rPh>
    <phoneticPr fontId="2"/>
  </si>
  <si>
    <t>寺田</t>
    <rPh sb="0" eb="2">
      <t>テラダ</t>
    </rPh>
    <phoneticPr fontId="2"/>
  </si>
  <si>
    <t>桑原</t>
    <rPh sb="0" eb="2">
      <t>クワバラ</t>
    </rPh>
    <phoneticPr fontId="2"/>
  </si>
  <si>
    <t>戸頭</t>
    <rPh sb="0" eb="2">
      <t>トガシラ</t>
    </rPh>
    <phoneticPr fontId="2"/>
  </si>
  <si>
    <t>米ノ井</t>
    <rPh sb="0" eb="1">
      <t>コメ</t>
    </rPh>
    <rPh sb="2" eb="3">
      <t>イ</t>
    </rPh>
    <phoneticPr fontId="2"/>
  </si>
  <si>
    <t>野々井</t>
    <rPh sb="0" eb="3">
      <t>ノノイ</t>
    </rPh>
    <phoneticPr fontId="2"/>
  </si>
  <si>
    <t>ゆめみ野１～５</t>
    <rPh sb="3" eb="4">
      <t>ノ</t>
    </rPh>
    <phoneticPr fontId="2"/>
  </si>
  <si>
    <t>稲</t>
    <rPh sb="0" eb="1">
      <t>イナ</t>
    </rPh>
    <phoneticPr fontId="2"/>
  </si>
  <si>
    <t>下高井</t>
    <rPh sb="0" eb="3">
      <t>シモタカイ</t>
    </rPh>
    <phoneticPr fontId="2"/>
  </si>
  <si>
    <t>貝塚</t>
    <rPh sb="0" eb="2">
      <t>カイツカ</t>
    </rPh>
    <phoneticPr fontId="2"/>
  </si>
  <si>
    <t>市之代</t>
    <rPh sb="0" eb="3">
      <t>イチノダイ</t>
    </rPh>
    <phoneticPr fontId="2"/>
  </si>
  <si>
    <t>上高井</t>
    <rPh sb="0" eb="3">
      <t>カミタカイ</t>
    </rPh>
    <phoneticPr fontId="2"/>
  </si>
  <si>
    <t>井野団地</t>
    <rPh sb="0" eb="2">
      <t>イノ</t>
    </rPh>
    <rPh sb="2" eb="4">
      <t>ダンチ</t>
    </rPh>
    <phoneticPr fontId="2"/>
  </si>
  <si>
    <t>戸頭１～９</t>
    <rPh sb="0" eb="2">
      <t>トガシラ</t>
    </rPh>
    <phoneticPr fontId="2"/>
  </si>
  <si>
    <t>岡</t>
    <rPh sb="0" eb="1">
      <t>オカ</t>
    </rPh>
    <phoneticPr fontId="2"/>
  </si>
  <si>
    <t>和田</t>
    <rPh sb="0" eb="2">
      <t>ワダ</t>
    </rPh>
    <phoneticPr fontId="2"/>
  </si>
  <si>
    <t>山王</t>
    <rPh sb="0" eb="2">
      <t>サンノウ</t>
    </rPh>
    <phoneticPr fontId="2"/>
  </si>
  <si>
    <t>配松</t>
    <rPh sb="0" eb="1">
      <t>ハイ</t>
    </rPh>
    <rPh sb="1" eb="2">
      <t>マツ</t>
    </rPh>
    <phoneticPr fontId="2"/>
  </si>
  <si>
    <t>神住</t>
    <rPh sb="0" eb="2">
      <t>カスミ</t>
    </rPh>
    <phoneticPr fontId="2"/>
  </si>
  <si>
    <t>中内</t>
    <rPh sb="0" eb="2">
      <t>ナカウチ</t>
    </rPh>
    <phoneticPr fontId="2"/>
  </si>
  <si>
    <t>椚木</t>
    <rPh sb="0" eb="2">
      <t>クヌギ</t>
    </rPh>
    <phoneticPr fontId="2"/>
  </si>
  <si>
    <t>藤代</t>
    <rPh sb="0" eb="2">
      <t>フジシロ</t>
    </rPh>
    <phoneticPr fontId="2"/>
  </si>
  <si>
    <t>片町</t>
    <rPh sb="0" eb="2">
      <t>カタマチ</t>
    </rPh>
    <phoneticPr fontId="2"/>
  </si>
  <si>
    <t>宮和田</t>
    <rPh sb="0" eb="1">
      <t>ミヤ</t>
    </rPh>
    <rPh sb="1" eb="3">
      <t>ワダ</t>
    </rPh>
    <phoneticPr fontId="2"/>
  </si>
  <si>
    <t>平野</t>
    <rPh sb="0" eb="2">
      <t>ヒラノ</t>
    </rPh>
    <phoneticPr fontId="2"/>
  </si>
  <si>
    <t>毛有</t>
    <rPh sb="0" eb="1">
      <t>ケ</t>
    </rPh>
    <rPh sb="1" eb="2">
      <t>アリ</t>
    </rPh>
    <phoneticPr fontId="2"/>
  </si>
  <si>
    <t>清水</t>
    <rPh sb="0" eb="2">
      <t>シミズ</t>
    </rPh>
    <phoneticPr fontId="2"/>
  </si>
  <si>
    <t>小泉</t>
    <rPh sb="0" eb="2">
      <t>コイズミ</t>
    </rPh>
    <phoneticPr fontId="2"/>
  </si>
  <si>
    <t>小浮気</t>
    <rPh sb="0" eb="3">
      <t>コブケ</t>
    </rPh>
    <phoneticPr fontId="2"/>
  </si>
  <si>
    <t>谷中</t>
    <rPh sb="0" eb="2">
      <t>ヤナカ</t>
    </rPh>
    <phoneticPr fontId="2"/>
  </si>
  <si>
    <t>中田</t>
    <rPh sb="0" eb="2">
      <t>ナカタ</t>
    </rPh>
    <phoneticPr fontId="2"/>
  </si>
  <si>
    <t>米田</t>
    <rPh sb="0" eb="2">
      <t>ヨネダ</t>
    </rPh>
    <phoneticPr fontId="2"/>
  </si>
  <si>
    <t>渋沼</t>
    <rPh sb="0" eb="1">
      <t>シブ</t>
    </rPh>
    <rPh sb="1" eb="2">
      <t>ヌマ</t>
    </rPh>
    <phoneticPr fontId="2"/>
  </si>
  <si>
    <t>押切</t>
    <rPh sb="0" eb="2">
      <t>オシキリ</t>
    </rPh>
    <phoneticPr fontId="2"/>
  </si>
  <si>
    <t>高須</t>
    <rPh sb="0" eb="2">
      <t>タカス</t>
    </rPh>
    <phoneticPr fontId="2"/>
  </si>
  <si>
    <t>大留</t>
    <rPh sb="0" eb="1">
      <t>オオ</t>
    </rPh>
    <rPh sb="1" eb="2">
      <t>ドメ</t>
    </rPh>
    <phoneticPr fontId="2"/>
  </si>
  <si>
    <t>神浦</t>
    <rPh sb="0" eb="2">
      <t>カンノウラ</t>
    </rPh>
    <phoneticPr fontId="2"/>
  </si>
  <si>
    <t>浜田</t>
    <rPh sb="0" eb="2">
      <t>ハマダ</t>
    </rPh>
    <phoneticPr fontId="2"/>
  </si>
  <si>
    <t>上萱場</t>
    <rPh sb="0" eb="1">
      <t>カミ</t>
    </rPh>
    <rPh sb="1" eb="3">
      <t>カヤバ</t>
    </rPh>
    <phoneticPr fontId="2"/>
  </si>
  <si>
    <t>下萱場</t>
    <rPh sb="0" eb="1">
      <t>シモ</t>
    </rPh>
    <rPh sb="1" eb="3">
      <t>カヤバ</t>
    </rPh>
    <phoneticPr fontId="2"/>
  </si>
  <si>
    <t>萱場</t>
    <rPh sb="0" eb="2">
      <t>カヤバ</t>
    </rPh>
    <phoneticPr fontId="2"/>
  </si>
  <si>
    <t>大曲</t>
    <rPh sb="0" eb="2">
      <t>オオマガリ</t>
    </rPh>
    <phoneticPr fontId="2"/>
  </si>
  <si>
    <t>新川</t>
    <rPh sb="0" eb="2">
      <t>シンカワ</t>
    </rPh>
    <phoneticPr fontId="2"/>
  </si>
  <si>
    <t>双葉１～３</t>
    <rPh sb="0" eb="2">
      <t>フタバ</t>
    </rPh>
    <phoneticPr fontId="2"/>
  </si>
  <si>
    <t>光風台１～３</t>
    <rPh sb="0" eb="2">
      <t>コウフウ</t>
    </rPh>
    <rPh sb="2" eb="3">
      <t>ダイ</t>
    </rPh>
    <phoneticPr fontId="2"/>
  </si>
  <si>
    <t>桜が丘１～４</t>
    <rPh sb="0" eb="1">
      <t>サクラ</t>
    </rPh>
    <rPh sb="2" eb="3">
      <t>オカ</t>
    </rPh>
    <phoneticPr fontId="2"/>
  </si>
  <si>
    <t>藤代南１～３</t>
    <rPh sb="0" eb="2">
      <t>フジシロ</t>
    </rPh>
    <rPh sb="2" eb="3">
      <t>ミナミ</t>
    </rPh>
    <phoneticPr fontId="2"/>
  </si>
  <si>
    <t>紫水１～３丁目</t>
    <rPh sb="0" eb="1">
      <t>シ</t>
    </rPh>
    <rPh sb="1" eb="2">
      <t>スイ</t>
    </rPh>
    <rPh sb="5" eb="7">
      <t>チョウメ</t>
    </rPh>
    <phoneticPr fontId="2"/>
  </si>
  <si>
    <t>取手地区　計</t>
    <rPh sb="0" eb="2">
      <t>トリデ</t>
    </rPh>
    <rPh sb="2" eb="4">
      <t>チク</t>
    </rPh>
    <rPh sb="5" eb="6">
      <t>ケイ</t>
    </rPh>
    <phoneticPr fontId="2"/>
  </si>
  <si>
    <t>藤代地区　計</t>
    <rPh sb="0" eb="2">
      <t>フジシロ</t>
    </rPh>
    <rPh sb="2" eb="4">
      <t>チク</t>
    </rPh>
    <rPh sb="5" eb="6">
      <t>ケイ</t>
    </rPh>
    <phoneticPr fontId="2"/>
  </si>
  <si>
    <t>白山１～８</t>
  </si>
  <si>
    <t>新町１～６</t>
  </si>
  <si>
    <t>中央町</t>
  </si>
  <si>
    <t>取手１～３</t>
  </si>
  <si>
    <t>東１～６</t>
  </si>
  <si>
    <t>台宿１～２</t>
  </si>
  <si>
    <t>井野１～３</t>
  </si>
  <si>
    <t>井野台１～５</t>
  </si>
  <si>
    <t>青柳１丁目</t>
  </si>
  <si>
    <t>新取手１～５</t>
  </si>
  <si>
    <t>男</t>
  </si>
  <si>
    <t>女</t>
  </si>
  <si>
    <t>合　計</t>
  </si>
  <si>
    <t>西１～２</t>
  </si>
  <si>
    <t>本郷１～５</t>
  </si>
  <si>
    <t>中原町</t>
  </si>
  <si>
    <t>駒場１～４</t>
  </si>
  <si>
    <t>台宿</t>
  </si>
  <si>
    <t>取手</t>
  </si>
  <si>
    <t>井野</t>
  </si>
  <si>
    <t>青柳</t>
  </si>
  <si>
    <t>吉田</t>
  </si>
  <si>
    <t>長兵衛新田</t>
  </si>
  <si>
    <t>小堀</t>
  </si>
  <si>
    <t>小文間</t>
  </si>
  <si>
    <t>寺田</t>
  </si>
  <si>
    <t>桑原</t>
  </si>
  <si>
    <t>戸頭</t>
  </si>
  <si>
    <t>米ノ井</t>
  </si>
  <si>
    <t>野々井</t>
  </si>
  <si>
    <t>ゆめみ野１～５</t>
  </si>
  <si>
    <t>稲</t>
  </si>
  <si>
    <t>下高井</t>
  </si>
  <si>
    <t>貝塚</t>
  </si>
  <si>
    <t>市之代</t>
  </si>
  <si>
    <t>上高井</t>
  </si>
  <si>
    <t>井野団地</t>
  </si>
  <si>
    <t>戸頭１～９</t>
  </si>
  <si>
    <t>岡</t>
  </si>
  <si>
    <t>和田</t>
  </si>
  <si>
    <t>山王</t>
  </si>
  <si>
    <t>配松</t>
  </si>
  <si>
    <t>神住</t>
  </si>
  <si>
    <t>中内</t>
  </si>
  <si>
    <t>椚木</t>
  </si>
  <si>
    <t>藤代</t>
  </si>
  <si>
    <t>片町</t>
  </si>
  <si>
    <t>宮和田</t>
  </si>
  <si>
    <t>平野</t>
  </si>
  <si>
    <t>毛有</t>
  </si>
  <si>
    <t>清水</t>
  </si>
  <si>
    <t>小泉</t>
  </si>
  <si>
    <t>小浮気</t>
  </si>
  <si>
    <t>谷中</t>
  </si>
  <si>
    <t>中田</t>
  </si>
  <si>
    <t>米田</t>
  </si>
  <si>
    <t>渋沼</t>
  </si>
  <si>
    <t>押切</t>
  </si>
  <si>
    <t>高須</t>
  </si>
  <si>
    <t>大留</t>
  </si>
  <si>
    <t>神浦</t>
  </si>
  <si>
    <t>浜田</t>
  </si>
  <si>
    <t>上萱場</t>
  </si>
  <si>
    <t>下萱場</t>
  </si>
  <si>
    <t>萱場</t>
  </si>
  <si>
    <t>大曲</t>
  </si>
  <si>
    <t>新川</t>
  </si>
  <si>
    <t>双葉１～３</t>
  </si>
  <si>
    <t>光風台１～３</t>
  </si>
  <si>
    <t>桜が丘１～４</t>
  </si>
  <si>
    <t>藤代南１～３</t>
  </si>
  <si>
    <t>紫水１～３丁目</t>
  </si>
  <si>
    <t>取手地区　計</t>
  </si>
  <si>
    <t>藤代地区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</si>
</sst>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2" xfId="1" applyFon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38" fontId="0" fillId="2" borderId="2" xfId="1" applyFont="1" applyFill="1" applyBorder="1" applyAlignment="1">
      <alignment vertical="center"/>
    </xf>
    <xf numFmtId="38" fontId="3" fillId="2" borderId="2" xfId="1" applyFont="1" applyFill="1" applyBorder="1">
      <alignment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5" xfId="1" applyFont="1" applyBorder="1">
      <alignment vertical="center"/>
    </xf>
    <xf numFmtId="38" fontId="3" fillId="2" borderId="6" xfId="1" applyFont="1" applyFill="1" applyBorder="1">
      <alignment vertical="center"/>
    </xf>
    <xf numFmtId="38" fontId="3" fillId="2" borderId="7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013;&#21697;&#12373;&#12428;&#12383;csv&#12487;&#12540;&#12479;/H29&#24180;&#24230;&#65288;4&#26376;&#12539;10&#26376;&#65289;/&#35430;&#12375;&#22320;&#21306;&#21029;&#24180;&#40802;&#21029;&#20154;&#21475;(5&#27507;&#27598;)(&#33258;&#21205;&#38598;&#35336;&#652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"/>
      <sheetName val="自動集計"/>
    </sheetNames>
    <sheetDataSet>
      <sheetData sheetId="0">
        <row r="2">
          <cell r="B2">
            <v>15</v>
          </cell>
          <cell r="C2">
            <v>10</v>
          </cell>
          <cell r="D2">
            <v>13</v>
          </cell>
          <cell r="E2">
            <v>12</v>
          </cell>
          <cell r="F2">
            <v>6</v>
          </cell>
          <cell r="G2">
            <v>9</v>
          </cell>
          <cell r="H2">
            <v>13</v>
          </cell>
          <cell r="I2">
            <v>11</v>
          </cell>
          <cell r="J2">
            <v>19</v>
          </cell>
          <cell r="K2">
            <v>9</v>
          </cell>
          <cell r="L2">
            <v>26</v>
          </cell>
          <cell r="M2">
            <v>28</v>
          </cell>
          <cell r="N2">
            <v>23</v>
          </cell>
          <cell r="O2">
            <v>26</v>
          </cell>
          <cell r="P2">
            <v>22</v>
          </cell>
          <cell r="Q2">
            <v>15</v>
          </cell>
          <cell r="R2">
            <v>30</v>
          </cell>
          <cell r="S2">
            <v>23</v>
          </cell>
          <cell r="T2">
            <v>24</v>
          </cell>
          <cell r="U2">
            <v>25</v>
          </cell>
          <cell r="V2">
            <v>23</v>
          </cell>
          <cell r="W2">
            <v>26</v>
          </cell>
          <cell r="X2">
            <v>20</v>
          </cell>
          <cell r="Y2">
            <v>14</v>
          </cell>
          <cell r="Z2">
            <v>19</v>
          </cell>
          <cell r="AA2">
            <v>16</v>
          </cell>
          <cell r="AB2">
            <v>22</v>
          </cell>
          <cell r="AC2">
            <v>29</v>
          </cell>
          <cell r="AD2">
            <v>18</v>
          </cell>
          <cell r="AE2">
            <v>23</v>
          </cell>
          <cell r="AF2">
            <v>25</v>
          </cell>
          <cell r="AG2">
            <v>27</v>
          </cell>
          <cell r="AH2">
            <v>14</v>
          </cell>
          <cell r="AI2">
            <v>18</v>
          </cell>
          <cell r="AJ2">
            <v>8</v>
          </cell>
          <cell r="AK2">
            <v>13</v>
          </cell>
          <cell r="AL2">
            <v>1</v>
          </cell>
          <cell r="AM2">
            <v>9</v>
          </cell>
          <cell r="AN2">
            <v>0</v>
          </cell>
          <cell r="AO2">
            <v>4</v>
          </cell>
        </row>
        <row r="3">
          <cell r="B3">
            <v>4</v>
          </cell>
          <cell r="C3">
            <v>11</v>
          </cell>
          <cell r="D3">
            <v>10</v>
          </cell>
          <cell r="E3">
            <v>7</v>
          </cell>
          <cell r="F3">
            <v>14</v>
          </cell>
          <cell r="G3">
            <v>13</v>
          </cell>
          <cell r="H3">
            <v>24</v>
          </cell>
          <cell r="I3">
            <v>20</v>
          </cell>
          <cell r="J3">
            <v>25</v>
          </cell>
          <cell r="K3">
            <v>19</v>
          </cell>
          <cell r="L3">
            <v>18</v>
          </cell>
          <cell r="M3">
            <v>11</v>
          </cell>
          <cell r="N3">
            <v>22</v>
          </cell>
          <cell r="O3">
            <v>18</v>
          </cell>
          <cell r="P3">
            <v>23</v>
          </cell>
          <cell r="Q3">
            <v>17</v>
          </cell>
          <cell r="R3">
            <v>33</v>
          </cell>
          <cell r="S3">
            <v>25</v>
          </cell>
          <cell r="T3">
            <v>35</v>
          </cell>
          <cell r="U3">
            <v>34</v>
          </cell>
          <cell r="V3">
            <v>37</v>
          </cell>
          <cell r="W3">
            <v>35</v>
          </cell>
          <cell r="X3">
            <v>24</v>
          </cell>
          <cell r="Y3">
            <v>32</v>
          </cell>
          <cell r="Z3">
            <v>36</v>
          </cell>
          <cell r="AA3">
            <v>27</v>
          </cell>
          <cell r="AB3">
            <v>41</v>
          </cell>
          <cell r="AC3">
            <v>37</v>
          </cell>
          <cell r="AD3">
            <v>24</v>
          </cell>
          <cell r="AE3">
            <v>39</v>
          </cell>
          <cell r="AF3">
            <v>33</v>
          </cell>
          <cell r="AG3">
            <v>31</v>
          </cell>
          <cell r="AH3">
            <v>20</v>
          </cell>
          <cell r="AI3">
            <v>26</v>
          </cell>
          <cell r="AJ3">
            <v>10</v>
          </cell>
          <cell r="AK3">
            <v>20</v>
          </cell>
          <cell r="AL3">
            <v>5</v>
          </cell>
          <cell r="AM3">
            <v>6</v>
          </cell>
          <cell r="AN3">
            <v>0</v>
          </cell>
          <cell r="AO3">
            <v>4</v>
          </cell>
        </row>
        <row r="4">
          <cell r="B4">
            <v>3</v>
          </cell>
          <cell r="C4">
            <v>7</v>
          </cell>
          <cell r="D4">
            <v>3</v>
          </cell>
          <cell r="E4">
            <v>2</v>
          </cell>
          <cell r="F4">
            <v>1</v>
          </cell>
          <cell r="G4">
            <v>2</v>
          </cell>
          <cell r="H4">
            <v>2</v>
          </cell>
          <cell r="I4">
            <v>1</v>
          </cell>
          <cell r="J4">
            <v>5</v>
          </cell>
          <cell r="K4">
            <v>6</v>
          </cell>
          <cell r="L4">
            <v>10</v>
          </cell>
          <cell r="M4">
            <v>6</v>
          </cell>
          <cell r="N4">
            <v>12</v>
          </cell>
          <cell r="O4">
            <v>14</v>
          </cell>
          <cell r="P4">
            <v>5</v>
          </cell>
          <cell r="Q4">
            <v>5</v>
          </cell>
          <cell r="R4">
            <v>10</v>
          </cell>
          <cell r="S4">
            <v>8</v>
          </cell>
          <cell r="T4">
            <v>7</v>
          </cell>
          <cell r="U4">
            <v>11</v>
          </cell>
          <cell r="V4">
            <v>7</v>
          </cell>
          <cell r="W4">
            <v>4</v>
          </cell>
          <cell r="X4">
            <v>11</v>
          </cell>
          <cell r="Y4">
            <v>13</v>
          </cell>
          <cell r="Z4">
            <v>13</v>
          </cell>
          <cell r="AA4">
            <v>11</v>
          </cell>
          <cell r="AB4">
            <v>13</v>
          </cell>
          <cell r="AC4">
            <v>10</v>
          </cell>
          <cell r="AD4">
            <v>9</v>
          </cell>
          <cell r="AE4">
            <v>9</v>
          </cell>
          <cell r="AF4">
            <v>11</v>
          </cell>
          <cell r="AG4">
            <v>6</v>
          </cell>
          <cell r="AH4">
            <v>7</v>
          </cell>
          <cell r="AI4">
            <v>14</v>
          </cell>
          <cell r="AJ4">
            <v>3</v>
          </cell>
          <cell r="AK4">
            <v>11</v>
          </cell>
          <cell r="AL4">
            <v>1</v>
          </cell>
          <cell r="AM4">
            <v>5</v>
          </cell>
          <cell r="AN4">
            <v>0</v>
          </cell>
          <cell r="AO4">
            <v>2</v>
          </cell>
        </row>
        <row r="5">
          <cell r="B5">
            <v>0</v>
          </cell>
          <cell r="C5">
            <v>3</v>
          </cell>
          <cell r="D5">
            <v>2</v>
          </cell>
          <cell r="E5">
            <v>4</v>
          </cell>
          <cell r="F5">
            <v>2</v>
          </cell>
          <cell r="G5">
            <v>2</v>
          </cell>
          <cell r="H5">
            <v>0</v>
          </cell>
          <cell r="I5">
            <v>5</v>
          </cell>
          <cell r="J5">
            <v>9</v>
          </cell>
          <cell r="K5">
            <v>7</v>
          </cell>
          <cell r="L5">
            <v>9</v>
          </cell>
          <cell r="M5">
            <v>3</v>
          </cell>
          <cell r="N5">
            <v>10</v>
          </cell>
          <cell r="O5">
            <v>5</v>
          </cell>
          <cell r="P5">
            <v>13</v>
          </cell>
          <cell r="Q5">
            <v>3</v>
          </cell>
          <cell r="R5">
            <v>11</v>
          </cell>
          <cell r="S5">
            <v>8</v>
          </cell>
          <cell r="T5">
            <v>14</v>
          </cell>
          <cell r="U5">
            <v>8</v>
          </cell>
          <cell r="V5">
            <v>19</v>
          </cell>
          <cell r="W5">
            <v>8</v>
          </cell>
          <cell r="X5">
            <v>9</v>
          </cell>
          <cell r="Y5">
            <v>10</v>
          </cell>
          <cell r="Z5">
            <v>12</v>
          </cell>
          <cell r="AA5">
            <v>8</v>
          </cell>
          <cell r="AB5">
            <v>13</v>
          </cell>
          <cell r="AC5">
            <v>16</v>
          </cell>
          <cell r="AD5">
            <v>17</v>
          </cell>
          <cell r="AE5">
            <v>15</v>
          </cell>
          <cell r="AF5">
            <v>13</v>
          </cell>
          <cell r="AG5">
            <v>15</v>
          </cell>
          <cell r="AH5">
            <v>9</v>
          </cell>
          <cell r="AI5">
            <v>13</v>
          </cell>
          <cell r="AJ5">
            <v>4</v>
          </cell>
          <cell r="AK5">
            <v>11</v>
          </cell>
          <cell r="AL5">
            <v>1</v>
          </cell>
          <cell r="AM5">
            <v>1</v>
          </cell>
          <cell r="AN5">
            <v>0</v>
          </cell>
          <cell r="AO5">
            <v>0</v>
          </cell>
        </row>
        <row r="6">
          <cell r="B6">
            <v>19</v>
          </cell>
          <cell r="C6">
            <v>12</v>
          </cell>
          <cell r="D6">
            <v>11</v>
          </cell>
          <cell r="E6">
            <v>12</v>
          </cell>
          <cell r="F6">
            <v>17</v>
          </cell>
          <cell r="G6">
            <v>20</v>
          </cell>
          <cell r="H6">
            <v>29</v>
          </cell>
          <cell r="I6">
            <v>27</v>
          </cell>
          <cell r="J6">
            <v>25</v>
          </cell>
          <cell r="K6">
            <v>25</v>
          </cell>
          <cell r="L6">
            <v>23</v>
          </cell>
          <cell r="M6">
            <v>20</v>
          </cell>
          <cell r="N6">
            <v>26</v>
          </cell>
          <cell r="O6">
            <v>23</v>
          </cell>
          <cell r="P6">
            <v>37</v>
          </cell>
          <cell r="Q6">
            <v>25</v>
          </cell>
          <cell r="R6">
            <v>40</v>
          </cell>
          <cell r="S6">
            <v>33</v>
          </cell>
          <cell r="T6">
            <v>33</v>
          </cell>
          <cell r="U6">
            <v>36</v>
          </cell>
          <cell r="V6">
            <v>39</v>
          </cell>
          <cell r="W6">
            <v>47</v>
          </cell>
          <cell r="X6">
            <v>39</v>
          </cell>
          <cell r="Y6">
            <v>48</v>
          </cell>
          <cell r="Z6">
            <v>52</v>
          </cell>
          <cell r="AA6">
            <v>51</v>
          </cell>
          <cell r="AB6">
            <v>46</v>
          </cell>
          <cell r="AC6">
            <v>45</v>
          </cell>
          <cell r="AD6">
            <v>35</v>
          </cell>
          <cell r="AE6">
            <v>29</v>
          </cell>
          <cell r="AF6">
            <v>32</v>
          </cell>
          <cell r="AG6">
            <v>31</v>
          </cell>
          <cell r="AH6">
            <v>19</v>
          </cell>
          <cell r="AI6">
            <v>21</v>
          </cell>
          <cell r="AJ6">
            <v>12</v>
          </cell>
          <cell r="AK6">
            <v>15</v>
          </cell>
          <cell r="AL6">
            <v>4</v>
          </cell>
          <cell r="AM6">
            <v>7</v>
          </cell>
          <cell r="AN6">
            <v>1</v>
          </cell>
          <cell r="AO6">
            <v>2</v>
          </cell>
        </row>
        <row r="7">
          <cell r="B7">
            <v>10</v>
          </cell>
          <cell r="C7">
            <v>10</v>
          </cell>
          <cell r="D7">
            <v>17</v>
          </cell>
          <cell r="E7">
            <v>6</v>
          </cell>
          <cell r="F7">
            <v>10</v>
          </cell>
          <cell r="G7">
            <v>10</v>
          </cell>
          <cell r="H7">
            <v>10</v>
          </cell>
          <cell r="I7">
            <v>9</v>
          </cell>
          <cell r="J7">
            <v>21</v>
          </cell>
          <cell r="K7">
            <v>10</v>
          </cell>
          <cell r="L7">
            <v>37</v>
          </cell>
          <cell r="M7">
            <v>16</v>
          </cell>
          <cell r="N7">
            <v>28</v>
          </cell>
          <cell r="O7">
            <v>18</v>
          </cell>
          <cell r="P7">
            <v>27</v>
          </cell>
          <cell r="Q7">
            <v>18</v>
          </cell>
          <cell r="R7">
            <v>29</v>
          </cell>
          <cell r="S7">
            <v>18</v>
          </cell>
          <cell r="T7">
            <v>26</v>
          </cell>
          <cell r="U7">
            <v>12</v>
          </cell>
          <cell r="V7">
            <v>14</v>
          </cell>
          <cell r="W7">
            <v>21</v>
          </cell>
          <cell r="X7">
            <v>28</v>
          </cell>
          <cell r="Y7">
            <v>19</v>
          </cell>
          <cell r="Z7">
            <v>25</v>
          </cell>
          <cell r="AA7">
            <v>23</v>
          </cell>
          <cell r="AB7">
            <v>33</v>
          </cell>
          <cell r="AC7">
            <v>22</v>
          </cell>
          <cell r="AD7">
            <v>14</v>
          </cell>
          <cell r="AE7">
            <v>17</v>
          </cell>
          <cell r="AF7">
            <v>17</v>
          </cell>
          <cell r="AG7">
            <v>23</v>
          </cell>
          <cell r="AH7">
            <v>15</v>
          </cell>
          <cell r="AI7">
            <v>20</v>
          </cell>
          <cell r="AJ7">
            <v>7</v>
          </cell>
          <cell r="AK7">
            <v>10</v>
          </cell>
          <cell r="AL7">
            <v>3</v>
          </cell>
          <cell r="AM7">
            <v>8</v>
          </cell>
          <cell r="AN7">
            <v>0</v>
          </cell>
          <cell r="AO7">
            <v>3</v>
          </cell>
        </row>
        <row r="8">
          <cell r="B8">
            <v>5</v>
          </cell>
          <cell r="C8">
            <v>6</v>
          </cell>
          <cell r="D8">
            <v>6</v>
          </cell>
          <cell r="E8">
            <v>6</v>
          </cell>
          <cell r="F8">
            <v>5</v>
          </cell>
          <cell r="G8">
            <v>6</v>
          </cell>
          <cell r="H8">
            <v>9</v>
          </cell>
          <cell r="I8">
            <v>8</v>
          </cell>
          <cell r="J8">
            <v>9</v>
          </cell>
          <cell r="K8">
            <v>2</v>
          </cell>
          <cell r="L8">
            <v>12</v>
          </cell>
          <cell r="M8">
            <v>3</v>
          </cell>
          <cell r="N8">
            <v>7</v>
          </cell>
          <cell r="O8">
            <v>9</v>
          </cell>
          <cell r="P8">
            <v>11</v>
          </cell>
          <cell r="Q8">
            <v>8</v>
          </cell>
          <cell r="R8">
            <v>13</v>
          </cell>
          <cell r="S8">
            <v>10</v>
          </cell>
          <cell r="T8">
            <v>5</v>
          </cell>
          <cell r="U8">
            <v>13</v>
          </cell>
          <cell r="V8">
            <v>10</v>
          </cell>
          <cell r="W8">
            <v>16</v>
          </cell>
          <cell r="X8">
            <v>16</v>
          </cell>
          <cell r="Y8">
            <v>16</v>
          </cell>
          <cell r="Z8">
            <v>17</v>
          </cell>
          <cell r="AA8">
            <v>15</v>
          </cell>
          <cell r="AB8">
            <v>16</v>
          </cell>
          <cell r="AC8">
            <v>10</v>
          </cell>
          <cell r="AD8">
            <v>6</v>
          </cell>
          <cell r="AE8">
            <v>5</v>
          </cell>
          <cell r="AF8">
            <v>4</v>
          </cell>
          <cell r="AG8">
            <v>8</v>
          </cell>
          <cell r="AH8">
            <v>5</v>
          </cell>
          <cell r="AI8">
            <v>4</v>
          </cell>
          <cell r="AJ8">
            <v>0</v>
          </cell>
          <cell r="AK8">
            <v>3</v>
          </cell>
          <cell r="AL8">
            <v>0</v>
          </cell>
          <cell r="AM8">
            <v>2</v>
          </cell>
          <cell r="AN8">
            <v>0</v>
          </cell>
          <cell r="AO8">
            <v>0</v>
          </cell>
        </row>
        <row r="9">
          <cell r="B9">
            <v>8</v>
          </cell>
          <cell r="C9">
            <v>4</v>
          </cell>
          <cell r="D9">
            <v>11</v>
          </cell>
          <cell r="E9">
            <v>5</v>
          </cell>
          <cell r="F9">
            <v>10</v>
          </cell>
          <cell r="G9">
            <v>11</v>
          </cell>
          <cell r="H9">
            <v>6</v>
          </cell>
          <cell r="I9">
            <v>9</v>
          </cell>
          <cell r="J9">
            <v>24</v>
          </cell>
          <cell r="K9">
            <v>7</v>
          </cell>
          <cell r="L9">
            <v>10</v>
          </cell>
          <cell r="M9">
            <v>13</v>
          </cell>
          <cell r="N9">
            <v>16</v>
          </cell>
          <cell r="O9">
            <v>15</v>
          </cell>
          <cell r="P9">
            <v>17</v>
          </cell>
          <cell r="Q9">
            <v>11</v>
          </cell>
          <cell r="R9">
            <v>22</v>
          </cell>
          <cell r="S9">
            <v>14</v>
          </cell>
          <cell r="T9">
            <v>17</v>
          </cell>
          <cell r="U9">
            <v>21</v>
          </cell>
          <cell r="V9">
            <v>20</v>
          </cell>
          <cell r="W9">
            <v>12</v>
          </cell>
          <cell r="X9">
            <v>16</v>
          </cell>
          <cell r="Y9">
            <v>18</v>
          </cell>
          <cell r="Z9">
            <v>17</v>
          </cell>
          <cell r="AA9">
            <v>15</v>
          </cell>
          <cell r="AB9">
            <v>20</v>
          </cell>
          <cell r="AC9">
            <v>30</v>
          </cell>
          <cell r="AD9">
            <v>17</v>
          </cell>
          <cell r="AE9">
            <v>21</v>
          </cell>
          <cell r="AF9">
            <v>13</v>
          </cell>
          <cell r="AG9">
            <v>16</v>
          </cell>
          <cell r="AH9">
            <v>12</v>
          </cell>
          <cell r="AI9">
            <v>5</v>
          </cell>
          <cell r="AJ9">
            <v>3</v>
          </cell>
          <cell r="AK9">
            <v>3</v>
          </cell>
          <cell r="AL9">
            <v>2</v>
          </cell>
          <cell r="AM9">
            <v>1</v>
          </cell>
          <cell r="AN9">
            <v>0</v>
          </cell>
          <cell r="AO9">
            <v>1</v>
          </cell>
        </row>
        <row r="10">
          <cell r="B10">
            <v>4</v>
          </cell>
          <cell r="C10">
            <v>9</v>
          </cell>
          <cell r="D10">
            <v>12</v>
          </cell>
          <cell r="E10">
            <v>9</v>
          </cell>
          <cell r="F10">
            <v>13</v>
          </cell>
          <cell r="G10">
            <v>12</v>
          </cell>
          <cell r="H10">
            <v>6</v>
          </cell>
          <cell r="I10">
            <v>9</v>
          </cell>
          <cell r="J10">
            <v>2</v>
          </cell>
          <cell r="K10">
            <v>8</v>
          </cell>
          <cell r="L10">
            <v>9</v>
          </cell>
          <cell r="M10">
            <v>7</v>
          </cell>
          <cell r="N10">
            <v>14</v>
          </cell>
          <cell r="O10">
            <v>12</v>
          </cell>
          <cell r="P10">
            <v>13</v>
          </cell>
          <cell r="Q10">
            <v>10</v>
          </cell>
          <cell r="R10">
            <v>34</v>
          </cell>
          <cell r="S10">
            <v>22</v>
          </cell>
          <cell r="T10">
            <v>23</v>
          </cell>
          <cell r="U10">
            <v>24</v>
          </cell>
          <cell r="V10">
            <v>17</v>
          </cell>
          <cell r="W10">
            <v>13</v>
          </cell>
          <cell r="X10">
            <v>15</v>
          </cell>
          <cell r="Y10">
            <v>9</v>
          </cell>
          <cell r="Z10">
            <v>3</v>
          </cell>
          <cell r="AA10">
            <v>8</v>
          </cell>
          <cell r="AB10">
            <v>9</v>
          </cell>
          <cell r="AC10">
            <v>11</v>
          </cell>
          <cell r="AD10">
            <v>8</v>
          </cell>
          <cell r="AE10">
            <v>19</v>
          </cell>
          <cell r="AF10">
            <v>17</v>
          </cell>
          <cell r="AG10">
            <v>15</v>
          </cell>
          <cell r="AH10">
            <v>2</v>
          </cell>
          <cell r="AI10">
            <v>4</v>
          </cell>
          <cell r="AJ10">
            <v>5</v>
          </cell>
          <cell r="AK10">
            <v>4</v>
          </cell>
          <cell r="AL10">
            <v>1</v>
          </cell>
          <cell r="AM10">
            <v>2</v>
          </cell>
          <cell r="AN10">
            <v>1</v>
          </cell>
          <cell r="AO10">
            <v>1</v>
          </cell>
        </row>
        <row r="11">
          <cell r="B11">
            <v>3</v>
          </cell>
          <cell r="C11">
            <v>4</v>
          </cell>
          <cell r="D11">
            <v>5</v>
          </cell>
          <cell r="E11">
            <v>2</v>
          </cell>
          <cell r="F11">
            <v>3</v>
          </cell>
          <cell r="G11">
            <v>4</v>
          </cell>
          <cell r="H11">
            <v>1</v>
          </cell>
          <cell r="I11">
            <v>2</v>
          </cell>
          <cell r="J11">
            <v>11</v>
          </cell>
          <cell r="K11">
            <v>3</v>
          </cell>
          <cell r="L11">
            <v>6</v>
          </cell>
          <cell r="M11">
            <v>8</v>
          </cell>
          <cell r="N11">
            <v>8</v>
          </cell>
          <cell r="O11">
            <v>8</v>
          </cell>
          <cell r="P11">
            <v>13</v>
          </cell>
          <cell r="Q11">
            <v>10</v>
          </cell>
          <cell r="R11">
            <v>12</v>
          </cell>
          <cell r="S11">
            <v>12</v>
          </cell>
          <cell r="T11">
            <v>12</v>
          </cell>
          <cell r="U11">
            <v>9</v>
          </cell>
          <cell r="V11">
            <v>13</v>
          </cell>
          <cell r="W11">
            <v>13</v>
          </cell>
          <cell r="X11">
            <v>7</v>
          </cell>
          <cell r="Y11">
            <v>12</v>
          </cell>
          <cell r="Z11">
            <v>11</v>
          </cell>
          <cell r="AA11">
            <v>13</v>
          </cell>
          <cell r="AB11">
            <v>13</v>
          </cell>
          <cell r="AC11">
            <v>21</v>
          </cell>
          <cell r="AD11">
            <v>16</v>
          </cell>
          <cell r="AE11">
            <v>19</v>
          </cell>
          <cell r="AF11">
            <v>6</v>
          </cell>
          <cell r="AG11">
            <v>10</v>
          </cell>
          <cell r="AH11">
            <v>4</v>
          </cell>
          <cell r="AI11">
            <v>6</v>
          </cell>
          <cell r="AJ11">
            <v>2</v>
          </cell>
          <cell r="AK11">
            <v>7</v>
          </cell>
          <cell r="AL11">
            <v>0</v>
          </cell>
          <cell r="AM11">
            <v>2</v>
          </cell>
          <cell r="AN11">
            <v>0</v>
          </cell>
          <cell r="AO11">
            <v>0</v>
          </cell>
        </row>
        <row r="12">
          <cell r="B12">
            <v>13</v>
          </cell>
          <cell r="C12">
            <v>21</v>
          </cell>
          <cell r="D12">
            <v>27</v>
          </cell>
          <cell r="E12">
            <v>20</v>
          </cell>
          <cell r="F12">
            <v>15</v>
          </cell>
          <cell r="G12">
            <v>16</v>
          </cell>
          <cell r="H12">
            <v>16</v>
          </cell>
          <cell r="I12">
            <v>12</v>
          </cell>
          <cell r="J12">
            <v>20</v>
          </cell>
          <cell r="K12">
            <v>12</v>
          </cell>
          <cell r="L12">
            <v>22</v>
          </cell>
          <cell r="M12">
            <v>16</v>
          </cell>
          <cell r="N12">
            <v>20</v>
          </cell>
          <cell r="O12">
            <v>29</v>
          </cell>
          <cell r="P12">
            <v>37</v>
          </cell>
          <cell r="Q12">
            <v>26</v>
          </cell>
          <cell r="R12">
            <v>31</v>
          </cell>
          <cell r="S12">
            <v>38</v>
          </cell>
          <cell r="T12">
            <v>30</v>
          </cell>
          <cell r="U12">
            <v>31</v>
          </cell>
          <cell r="V12">
            <v>21</v>
          </cell>
          <cell r="W12">
            <v>15</v>
          </cell>
          <cell r="X12">
            <v>17</v>
          </cell>
          <cell r="Y12">
            <v>16</v>
          </cell>
          <cell r="Z12">
            <v>19</v>
          </cell>
          <cell r="AA12">
            <v>21</v>
          </cell>
          <cell r="AB12">
            <v>26</v>
          </cell>
          <cell r="AC12">
            <v>37</v>
          </cell>
          <cell r="AD12">
            <v>26</v>
          </cell>
          <cell r="AE12">
            <v>37</v>
          </cell>
          <cell r="AF12">
            <v>26</v>
          </cell>
          <cell r="AG12">
            <v>16</v>
          </cell>
          <cell r="AH12">
            <v>13</v>
          </cell>
          <cell r="AI12">
            <v>12</v>
          </cell>
          <cell r="AJ12">
            <v>4</v>
          </cell>
          <cell r="AK12">
            <v>6</v>
          </cell>
          <cell r="AL12">
            <v>1</v>
          </cell>
          <cell r="AM12">
            <v>2</v>
          </cell>
          <cell r="AN12">
            <v>0</v>
          </cell>
          <cell r="AO12">
            <v>0</v>
          </cell>
        </row>
        <row r="13">
          <cell r="B13">
            <v>12</v>
          </cell>
          <cell r="C13">
            <v>17</v>
          </cell>
          <cell r="D13">
            <v>12</v>
          </cell>
          <cell r="E13">
            <v>9</v>
          </cell>
          <cell r="F13">
            <v>19</v>
          </cell>
          <cell r="G13">
            <v>15</v>
          </cell>
          <cell r="H13">
            <v>13</v>
          </cell>
          <cell r="I13">
            <v>20</v>
          </cell>
          <cell r="J13">
            <v>18</v>
          </cell>
          <cell r="K13">
            <v>18</v>
          </cell>
          <cell r="L13">
            <v>35</v>
          </cell>
          <cell r="M13">
            <v>23</v>
          </cell>
          <cell r="N13">
            <v>39</v>
          </cell>
          <cell r="O13">
            <v>17</v>
          </cell>
          <cell r="P13">
            <v>21</v>
          </cell>
          <cell r="Q13">
            <v>24</v>
          </cell>
          <cell r="R13">
            <v>35</v>
          </cell>
          <cell r="S13">
            <v>37</v>
          </cell>
          <cell r="T13">
            <v>45</v>
          </cell>
          <cell r="U13">
            <v>31</v>
          </cell>
          <cell r="V13">
            <v>33</v>
          </cell>
          <cell r="W13">
            <v>38</v>
          </cell>
          <cell r="X13">
            <v>26</v>
          </cell>
          <cell r="Y13">
            <v>31</v>
          </cell>
          <cell r="Z13">
            <v>23</v>
          </cell>
          <cell r="AA13">
            <v>20</v>
          </cell>
          <cell r="AB13">
            <v>10</v>
          </cell>
          <cell r="AC13">
            <v>21</v>
          </cell>
          <cell r="AD13">
            <v>18</v>
          </cell>
          <cell r="AE13">
            <v>33</v>
          </cell>
          <cell r="AF13">
            <v>21</v>
          </cell>
          <cell r="AG13">
            <v>19</v>
          </cell>
          <cell r="AH13">
            <v>14</v>
          </cell>
          <cell r="AI13">
            <v>14</v>
          </cell>
          <cell r="AJ13">
            <v>2</v>
          </cell>
          <cell r="AK13">
            <v>6</v>
          </cell>
          <cell r="AL13">
            <v>2</v>
          </cell>
          <cell r="AM13">
            <v>3</v>
          </cell>
          <cell r="AN13">
            <v>1</v>
          </cell>
          <cell r="AO13">
            <v>1</v>
          </cell>
        </row>
        <row r="14">
          <cell r="B14">
            <v>8</v>
          </cell>
          <cell r="C14">
            <v>8</v>
          </cell>
          <cell r="D14">
            <v>17</v>
          </cell>
          <cell r="E14">
            <v>9</v>
          </cell>
          <cell r="F14">
            <v>10</v>
          </cell>
          <cell r="G14">
            <v>11</v>
          </cell>
          <cell r="H14">
            <v>6</v>
          </cell>
          <cell r="I14">
            <v>3</v>
          </cell>
          <cell r="J14">
            <v>4</v>
          </cell>
          <cell r="K14">
            <v>4</v>
          </cell>
          <cell r="L14">
            <v>4</v>
          </cell>
          <cell r="M14">
            <v>7</v>
          </cell>
          <cell r="N14">
            <v>9</v>
          </cell>
          <cell r="O14">
            <v>15</v>
          </cell>
          <cell r="P14">
            <v>20</v>
          </cell>
          <cell r="Q14">
            <v>9</v>
          </cell>
          <cell r="R14">
            <v>33</v>
          </cell>
          <cell r="S14">
            <v>21</v>
          </cell>
          <cell r="T14">
            <v>17</v>
          </cell>
          <cell r="U14">
            <v>17</v>
          </cell>
          <cell r="V14">
            <v>18</v>
          </cell>
          <cell r="W14">
            <v>16</v>
          </cell>
          <cell r="X14">
            <v>15</v>
          </cell>
          <cell r="Y14">
            <v>18</v>
          </cell>
          <cell r="Z14">
            <v>10</v>
          </cell>
          <cell r="AA14">
            <v>9</v>
          </cell>
          <cell r="AB14">
            <v>24</v>
          </cell>
          <cell r="AC14">
            <v>35</v>
          </cell>
          <cell r="AD14">
            <v>22</v>
          </cell>
          <cell r="AE14">
            <v>33</v>
          </cell>
          <cell r="AF14">
            <v>41</v>
          </cell>
          <cell r="AG14">
            <v>38</v>
          </cell>
          <cell r="AH14">
            <v>17</v>
          </cell>
          <cell r="AI14">
            <v>14</v>
          </cell>
          <cell r="AJ14">
            <v>7</v>
          </cell>
          <cell r="AK14">
            <v>12</v>
          </cell>
          <cell r="AL14">
            <v>0</v>
          </cell>
          <cell r="AM14">
            <v>5</v>
          </cell>
          <cell r="AN14">
            <v>0</v>
          </cell>
          <cell r="AO14">
            <v>2</v>
          </cell>
        </row>
        <row r="15">
          <cell r="B15">
            <v>9</v>
          </cell>
          <cell r="C15">
            <v>12</v>
          </cell>
          <cell r="D15">
            <v>9</v>
          </cell>
          <cell r="E15">
            <v>7</v>
          </cell>
          <cell r="F15">
            <v>17</v>
          </cell>
          <cell r="G15">
            <v>12</v>
          </cell>
          <cell r="H15">
            <v>10</v>
          </cell>
          <cell r="I15">
            <v>6</v>
          </cell>
          <cell r="J15">
            <v>13</v>
          </cell>
          <cell r="K15">
            <v>11</v>
          </cell>
          <cell r="L15">
            <v>21</v>
          </cell>
          <cell r="M15">
            <v>20</v>
          </cell>
          <cell r="N15">
            <v>22</v>
          </cell>
          <cell r="O15">
            <v>18</v>
          </cell>
          <cell r="P15">
            <v>20</v>
          </cell>
          <cell r="Q15">
            <v>21</v>
          </cell>
          <cell r="R15">
            <v>35</v>
          </cell>
          <cell r="S15">
            <v>19</v>
          </cell>
          <cell r="T15">
            <v>25</v>
          </cell>
          <cell r="U15">
            <v>22</v>
          </cell>
          <cell r="V15">
            <v>32</v>
          </cell>
          <cell r="W15">
            <v>20</v>
          </cell>
          <cell r="X15">
            <v>20</v>
          </cell>
          <cell r="Y15">
            <v>18</v>
          </cell>
          <cell r="Z15">
            <v>21</v>
          </cell>
          <cell r="AA15">
            <v>32</v>
          </cell>
          <cell r="AB15">
            <v>33</v>
          </cell>
          <cell r="AC15">
            <v>35</v>
          </cell>
          <cell r="AD15">
            <v>35</v>
          </cell>
          <cell r="AE15">
            <v>43</v>
          </cell>
          <cell r="AF15">
            <v>42</v>
          </cell>
          <cell r="AG15">
            <v>47</v>
          </cell>
          <cell r="AH15">
            <v>29</v>
          </cell>
          <cell r="AI15">
            <v>32</v>
          </cell>
          <cell r="AJ15">
            <v>14</v>
          </cell>
          <cell r="AK15">
            <v>14</v>
          </cell>
          <cell r="AL15">
            <v>2</v>
          </cell>
          <cell r="AM15">
            <v>8</v>
          </cell>
          <cell r="AN15">
            <v>2</v>
          </cell>
          <cell r="AO15">
            <v>2</v>
          </cell>
        </row>
        <row r="16">
          <cell r="B16">
            <v>10</v>
          </cell>
          <cell r="C16">
            <v>6</v>
          </cell>
          <cell r="D16">
            <v>5</v>
          </cell>
          <cell r="E16">
            <v>8</v>
          </cell>
          <cell r="F16">
            <v>9</v>
          </cell>
          <cell r="G16">
            <v>5</v>
          </cell>
          <cell r="H16">
            <v>10</v>
          </cell>
          <cell r="I16">
            <v>12</v>
          </cell>
          <cell r="J16">
            <v>12</v>
          </cell>
          <cell r="K16">
            <v>10</v>
          </cell>
          <cell r="L16">
            <v>14</v>
          </cell>
          <cell r="M16">
            <v>10</v>
          </cell>
          <cell r="N16">
            <v>18</v>
          </cell>
          <cell r="O16">
            <v>15</v>
          </cell>
          <cell r="P16">
            <v>17</v>
          </cell>
          <cell r="Q16">
            <v>21</v>
          </cell>
          <cell r="R16">
            <v>18</v>
          </cell>
          <cell r="S16">
            <v>23</v>
          </cell>
          <cell r="T16">
            <v>34</v>
          </cell>
          <cell r="U16">
            <v>21</v>
          </cell>
          <cell r="V16">
            <v>23</v>
          </cell>
          <cell r="W16">
            <v>25</v>
          </cell>
          <cell r="X16">
            <v>23</v>
          </cell>
          <cell r="Y16">
            <v>21</v>
          </cell>
          <cell r="Z16">
            <v>32</v>
          </cell>
          <cell r="AA16">
            <v>24</v>
          </cell>
          <cell r="AB16">
            <v>36</v>
          </cell>
          <cell r="AC16">
            <v>19</v>
          </cell>
          <cell r="AD16">
            <v>26</v>
          </cell>
          <cell r="AE16">
            <v>23</v>
          </cell>
          <cell r="AF16">
            <v>17</v>
          </cell>
          <cell r="AG16">
            <v>27</v>
          </cell>
          <cell r="AH16">
            <v>12</v>
          </cell>
          <cell r="AI16">
            <v>23</v>
          </cell>
          <cell r="AJ16">
            <v>6</v>
          </cell>
          <cell r="AK16">
            <v>13</v>
          </cell>
          <cell r="AL16">
            <v>2</v>
          </cell>
          <cell r="AM16">
            <v>5</v>
          </cell>
          <cell r="AN16">
            <v>0</v>
          </cell>
          <cell r="AO16">
            <v>2</v>
          </cell>
        </row>
        <row r="17">
          <cell r="B17">
            <v>29</v>
          </cell>
          <cell r="C17">
            <v>25</v>
          </cell>
          <cell r="D17">
            <v>29</v>
          </cell>
          <cell r="E17">
            <v>29</v>
          </cell>
          <cell r="F17">
            <v>23</v>
          </cell>
          <cell r="G17">
            <v>20</v>
          </cell>
          <cell r="H17">
            <v>30</v>
          </cell>
          <cell r="I17">
            <v>27</v>
          </cell>
          <cell r="J17">
            <v>31</v>
          </cell>
          <cell r="K17">
            <v>29</v>
          </cell>
          <cell r="L17">
            <v>39</v>
          </cell>
          <cell r="M17">
            <v>33</v>
          </cell>
          <cell r="N17">
            <v>34</v>
          </cell>
          <cell r="O17">
            <v>45</v>
          </cell>
          <cell r="P17">
            <v>42</v>
          </cell>
          <cell r="Q17">
            <v>45</v>
          </cell>
          <cell r="R17">
            <v>60</v>
          </cell>
          <cell r="S17">
            <v>40</v>
          </cell>
          <cell r="T17">
            <v>75</v>
          </cell>
          <cell r="U17">
            <v>67</v>
          </cell>
          <cell r="V17">
            <v>59</v>
          </cell>
          <cell r="W17">
            <v>53</v>
          </cell>
          <cell r="X17">
            <v>37</v>
          </cell>
          <cell r="Y17">
            <v>35</v>
          </cell>
          <cell r="Z17">
            <v>37</v>
          </cell>
          <cell r="AA17">
            <v>39</v>
          </cell>
          <cell r="AB17">
            <v>47</v>
          </cell>
          <cell r="AC17">
            <v>46</v>
          </cell>
          <cell r="AD17">
            <v>25</v>
          </cell>
          <cell r="AE17">
            <v>34</v>
          </cell>
          <cell r="AF17">
            <v>23</v>
          </cell>
          <cell r="AG17">
            <v>19</v>
          </cell>
          <cell r="AH17">
            <v>8</v>
          </cell>
          <cell r="AI17">
            <v>21</v>
          </cell>
          <cell r="AJ17">
            <v>4</v>
          </cell>
          <cell r="AK17">
            <v>11</v>
          </cell>
          <cell r="AL17">
            <v>6</v>
          </cell>
          <cell r="AM17">
            <v>7</v>
          </cell>
          <cell r="AN17">
            <v>1</v>
          </cell>
          <cell r="AO17">
            <v>1</v>
          </cell>
        </row>
        <row r="18">
          <cell r="B18">
            <v>37</v>
          </cell>
          <cell r="C18">
            <v>28</v>
          </cell>
          <cell r="D18">
            <v>31</v>
          </cell>
          <cell r="E18">
            <v>37</v>
          </cell>
          <cell r="F18">
            <v>14</v>
          </cell>
          <cell r="G18">
            <v>17</v>
          </cell>
          <cell r="H18">
            <v>20</v>
          </cell>
          <cell r="I18">
            <v>17</v>
          </cell>
          <cell r="J18">
            <v>15</v>
          </cell>
          <cell r="K18">
            <v>19</v>
          </cell>
          <cell r="L18">
            <v>9</v>
          </cell>
          <cell r="M18">
            <v>11</v>
          </cell>
          <cell r="N18">
            <v>23</v>
          </cell>
          <cell r="O18">
            <v>30</v>
          </cell>
          <cell r="P18">
            <v>39</v>
          </cell>
          <cell r="Q18">
            <v>50</v>
          </cell>
          <cell r="R18">
            <v>51</v>
          </cell>
          <cell r="S18">
            <v>45</v>
          </cell>
          <cell r="T18">
            <v>43</v>
          </cell>
          <cell r="U18">
            <v>50</v>
          </cell>
          <cell r="V18">
            <v>39</v>
          </cell>
          <cell r="W18">
            <v>22</v>
          </cell>
          <cell r="X18">
            <v>15</v>
          </cell>
          <cell r="Y18">
            <v>18</v>
          </cell>
          <cell r="Z18">
            <v>12</v>
          </cell>
          <cell r="AA18">
            <v>10</v>
          </cell>
          <cell r="AB18">
            <v>15</v>
          </cell>
          <cell r="AC18">
            <v>21</v>
          </cell>
          <cell r="AD18">
            <v>17</v>
          </cell>
          <cell r="AE18">
            <v>16</v>
          </cell>
          <cell r="AF18">
            <v>10</v>
          </cell>
          <cell r="AG18">
            <v>12</v>
          </cell>
          <cell r="AH18">
            <v>3</v>
          </cell>
          <cell r="AI18">
            <v>13</v>
          </cell>
          <cell r="AJ18">
            <v>7</v>
          </cell>
          <cell r="AK18">
            <v>6</v>
          </cell>
          <cell r="AL18">
            <v>2</v>
          </cell>
          <cell r="AM18">
            <v>2</v>
          </cell>
          <cell r="AN18">
            <v>1</v>
          </cell>
          <cell r="AO18">
            <v>0</v>
          </cell>
        </row>
        <row r="19">
          <cell r="B19">
            <v>1</v>
          </cell>
          <cell r="C19">
            <v>1</v>
          </cell>
          <cell r="D19">
            <v>2</v>
          </cell>
          <cell r="E19">
            <v>7</v>
          </cell>
          <cell r="F19">
            <v>6</v>
          </cell>
          <cell r="G19">
            <v>2</v>
          </cell>
          <cell r="H19">
            <v>1</v>
          </cell>
          <cell r="I19">
            <v>1</v>
          </cell>
          <cell r="J19">
            <v>6</v>
          </cell>
          <cell r="K19">
            <v>0</v>
          </cell>
          <cell r="L19">
            <v>1</v>
          </cell>
          <cell r="M19">
            <v>3</v>
          </cell>
          <cell r="N19">
            <v>5</v>
          </cell>
          <cell r="O19">
            <v>4</v>
          </cell>
          <cell r="P19">
            <v>8</v>
          </cell>
          <cell r="Q19">
            <v>3</v>
          </cell>
          <cell r="R19">
            <v>10</v>
          </cell>
          <cell r="S19">
            <v>9</v>
          </cell>
          <cell r="T19">
            <v>6</v>
          </cell>
          <cell r="U19">
            <v>6</v>
          </cell>
          <cell r="V19">
            <v>7</v>
          </cell>
          <cell r="W19">
            <v>0</v>
          </cell>
          <cell r="X19">
            <v>6</v>
          </cell>
          <cell r="Y19">
            <v>4</v>
          </cell>
          <cell r="Z19">
            <v>4</v>
          </cell>
          <cell r="AA19">
            <v>8</v>
          </cell>
          <cell r="AB19">
            <v>13</v>
          </cell>
          <cell r="AC19">
            <v>12</v>
          </cell>
          <cell r="AD19">
            <v>11</v>
          </cell>
          <cell r="AE19">
            <v>12</v>
          </cell>
          <cell r="AF19">
            <v>6</v>
          </cell>
          <cell r="AG19">
            <v>6</v>
          </cell>
          <cell r="AH19">
            <v>5</v>
          </cell>
          <cell r="AI19">
            <v>9</v>
          </cell>
          <cell r="AJ19">
            <v>2</v>
          </cell>
          <cell r="AK19">
            <v>5</v>
          </cell>
          <cell r="AL19">
            <v>1</v>
          </cell>
          <cell r="AM19">
            <v>3</v>
          </cell>
          <cell r="AN19">
            <v>0</v>
          </cell>
          <cell r="AO19">
            <v>1</v>
          </cell>
        </row>
        <row r="20">
          <cell r="B20">
            <v>13</v>
          </cell>
          <cell r="C20">
            <v>14</v>
          </cell>
          <cell r="D20">
            <v>7</v>
          </cell>
          <cell r="E20">
            <v>17</v>
          </cell>
          <cell r="F20">
            <v>14</v>
          </cell>
          <cell r="G20">
            <v>9</v>
          </cell>
          <cell r="H20">
            <v>13</v>
          </cell>
          <cell r="I20">
            <v>11</v>
          </cell>
          <cell r="J20">
            <v>8</v>
          </cell>
          <cell r="K20">
            <v>5</v>
          </cell>
          <cell r="L20">
            <v>11</v>
          </cell>
          <cell r="M20">
            <v>6</v>
          </cell>
          <cell r="N20">
            <v>13</v>
          </cell>
          <cell r="O20">
            <v>23</v>
          </cell>
          <cell r="P20">
            <v>19</v>
          </cell>
          <cell r="Q20">
            <v>16</v>
          </cell>
          <cell r="R20">
            <v>20</v>
          </cell>
          <cell r="S20">
            <v>25</v>
          </cell>
          <cell r="T20">
            <v>26</v>
          </cell>
          <cell r="U20">
            <v>22</v>
          </cell>
          <cell r="V20">
            <v>14</v>
          </cell>
          <cell r="W20">
            <v>15</v>
          </cell>
          <cell r="X20">
            <v>14</v>
          </cell>
          <cell r="Y20">
            <v>14</v>
          </cell>
          <cell r="Z20">
            <v>18</v>
          </cell>
          <cell r="AA20">
            <v>11</v>
          </cell>
          <cell r="AB20">
            <v>12</v>
          </cell>
          <cell r="AC20">
            <v>13</v>
          </cell>
          <cell r="AD20">
            <v>5</v>
          </cell>
          <cell r="AE20">
            <v>11</v>
          </cell>
          <cell r="AF20">
            <v>9</v>
          </cell>
          <cell r="AG20">
            <v>8</v>
          </cell>
          <cell r="AH20">
            <v>2</v>
          </cell>
          <cell r="AI20">
            <v>8</v>
          </cell>
          <cell r="AJ20">
            <v>2</v>
          </cell>
          <cell r="AK20">
            <v>8</v>
          </cell>
          <cell r="AL20">
            <v>3</v>
          </cell>
          <cell r="AM20">
            <v>5</v>
          </cell>
          <cell r="AN20">
            <v>0</v>
          </cell>
          <cell r="AO20">
            <v>2</v>
          </cell>
        </row>
        <row r="21">
          <cell r="B21">
            <v>6</v>
          </cell>
          <cell r="C21">
            <v>7</v>
          </cell>
          <cell r="D21">
            <v>12</v>
          </cell>
          <cell r="E21">
            <v>18</v>
          </cell>
          <cell r="F21">
            <v>17</v>
          </cell>
          <cell r="G21">
            <v>12</v>
          </cell>
          <cell r="H21">
            <v>28</v>
          </cell>
          <cell r="I21">
            <v>14</v>
          </cell>
          <cell r="J21">
            <v>21</v>
          </cell>
          <cell r="K21">
            <v>22</v>
          </cell>
          <cell r="L21">
            <v>18</v>
          </cell>
          <cell r="M21">
            <v>17</v>
          </cell>
          <cell r="N21">
            <v>24</v>
          </cell>
          <cell r="O21">
            <v>17</v>
          </cell>
          <cell r="P21">
            <v>25</v>
          </cell>
          <cell r="Q21">
            <v>20</v>
          </cell>
          <cell r="R21">
            <v>26</v>
          </cell>
          <cell r="S21">
            <v>24</v>
          </cell>
          <cell r="T21">
            <v>36</v>
          </cell>
          <cell r="U21">
            <v>40</v>
          </cell>
          <cell r="V21">
            <v>34</v>
          </cell>
          <cell r="W21">
            <v>28</v>
          </cell>
          <cell r="X21">
            <v>22</v>
          </cell>
          <cell r="Y21">
            <v>23</v>
          </cell>
          <cell r="Z21">
            <v>22</v>
          </cell>
          <cell r="AA21">
            <v>29</v>
          </cell>
          <cell r="AB21">
            <v>33</v>
          </cell>
          <cell r="AC21">
            <v>36</v>
          </cell>
          <cell r="AD21">
            <v>29</v>
          </cell>
          <cell r="AE21">
            <v>35</v>
          </cell>
          <cell r="AF21">
            <v>20</v>
          </cell>
          <cell r="AG21">
            <v>31</v>
          </cell>
          <cell r="AH21">
            <v>18</v>
          </cell>
          <cell r="AI21">
            <v>23</v>
          </cell>
          <cell r="AJ21">
            <v>9</v>
          </cell>
          <cell r="AK21">
            <v>15</v>
          </cell>
          <cell r="AL21">
            <v>1</v>
          </cell>
          <cell r="AM21">
            <v>6</v>
          </cell>
          <cell r="AN21">
            <v>0</v>
          </cell>
          <cell r="AO21">
            <v>1</v>
          </cell>
        </row>
        <row r="22">
          <cell r="B22">
            <v>7</v>
          </cell>
          <cell r="C22">
            <v>5</v>
          </cell>
          <cell r="D22">
            <v>4</v>
          </cell>
          <cell r="E22">
            <v>10</v>
          </cell>
          <cell r="F22">
            <v>6</v>
          </cell>
          <cell r="G22">
            <v>8</v>
          </cell>
          <cell r="H22">
            <v>3</v>
          </cell>
          <cell r="I22">
            <v>7</v>
          </cell>
          <cell r="J22">
            <v>2</v>
          </cell>
          <cell r="K22">
            <v>3</v>
          </cell>
          <cell r="L22">
            <v>2</v>
          </cell>
          <cell r="M22">
            <v>4</v>
          </cell>
          <cell r="N22">
            <v>5</v>
          </cell>
          <cell r="O22">
            <v>6</v>
          </cell>
          <cell r="P22">
            <v>9</v>
          </cell>
          <cell r="Q22">
            <v>12</v>
          </cell>
          <cell r="R22">
            <v>12</v>
          </cell>
          <cell r="S22">
            <v>10</v>
          </cell>
          <cell r="T22">
            <v>9</v>
          </cell>
          <cell r="U22">
            <v>11</v>
          </cell>
          <cell r="V22">
            <v>4</v>
          </cell>
          <cell r="W22">
            <v>5</v>
          </cell>
          <cell r="X22">
            <v>2</v>
          </cell>
          <cell r="Y22">
            <v>3</v>
          </cell>
          <cell r="Z22">
            <v>7</v>
          </cell>
          <cell r="AA22">
            <v>7</v>
          </cell>
          <cell r="AB22">
            <v>11</v>
          </cell>
          <cell r="AC22">
            <v>10</v>
          </cell>
          <cell r="AD22">
            <v>10</v>
          </cell>
          <cell r="AE22">
            <v>6</v>
          </cell>
          <cell r="AF22">
            <v>11</v>
          </cell>
          <cell r="AG22">
            <v>9</v>
          </cell>
          <cell r="AH22">
            <v>2</v>
          </cell>
          <cell r="AI22">
            <v>4</v>
          </cell>
          <cell r="AJ22">
            <v>0</v>
          </cell>
          <cell r="AK22">
            <v>2</v>
          </cell>
          <cell r="AL22">
            <v>1</v>
          </cell>
          <cell r="AM22">
            <v>3</v>
          </cell>
          <cell r="AN22">
            <v>1</v>
          </cell>
          <cell r="AO22">
            <v>2</v>
          </cell>
        </row>
        <row r="23">
          <cell r="B23">
            <v>11</v>
          </cell>
          <cell r="C23">
            <v>4</v>
          </cell>
          <cell r="D23">
            <v>7</v>
          </cell>
          <cell r="E23">
            <v>15</v>
          </cell>
          <cell r="F23">
            <v>13</v>
          </cell>
          <cell r="G23">
            <v>12</v>
          </cell>
          <cell r="H23">
            <v>12</v>
          </cell>
          <cell r="I23">
            <v>16</v>
          </cell>
          <cell r="J23">
            <v>17</v>
          </cell>
          <cell r="K23">
            <v>13</v>
          </cell>
          <cell r="L23">
            <v>14</v>
          </cell>
          <cell r="M23">
            <v>9</v>
          </cell>
          <cell r="N23">
            <v>16</v>
          </cell>
          <cell r="O23">
            <v>14</v>
          </cell>
          <cell r="P23">
            <v>21</v>
          </cell>
          <cell r="Q23">
            <v>19</v>
          </cell>
          <cell r="R23">
            <v>22</v>
          </cell>
          <cell r="S23">
            <v>22</v>
          </cell>
          <cell r="T23">
            <v>27</v>
          </cell>
          <cell r="U23">
            <v>18</v>
          </cell>
          <cell r="V23">
            <v>24</v>
          </cell>
          <cell r="W23">
            <v>30</v>
          </cell>
          <cell r="X23">
            <v>22</v>
          </cell>
          <cell r="Y23">
            <v>14</v>
          </cell>
          <cell r="Z23">
            <v>9</v>
          </cell>
          <cell r="AA23">
            <v>18</v>
          </cell>
          <cell r="AB23">
            <v>28</v>
          </cell>
          <cell r="AC23">
            <v>21</v>
          </cell>
          <cell r="AD23">
            <v>15</v>
          </cell>
          <cell r="AE23">
            <v>21</v>
          </cell>
          <cell r="AF23">
            <v>16</v>
          </cell>
          <cell r="AG23">
            <v>15</v>
          </cell>
          <cell r="AH23">
            <v>7</v>
          </cell>
          <cell r="AI23">
            <v>8</v>
          </cell>
          <cell r="AJ23">
            <v>9</v>
          </cell>
          <cell r="AK23">
            <v>11</v>
          </cell>
          <cell r="AL23">
            <v>2</v>
          </cell>
          <cell r="AM23">
            <v>5</v>
          </cell>
          <cell r="AN23">
            <v>0</v>
          </cell>
          <cell r="AO23">
            <v>0</v>
          </cell>
        </row>
        <row r="24">
          <cell r="B24">
            <v>18</v>
          </cell>
          <cell r="C24">
            <v>12</v>
          </cell>
          <cell r="D24">
            <v>29</v>
          </cell>
          <cell r="E24">
            <v>21</v>
          </cell>
          <cell r="F24">
            <v>28</v>
          </cell>
          <cell r="G24">
            <v>12</v>
          </cell>
          <cell r="H24">
            <v>23</v>
          </cell>
          <cell r="I24">
            <v>20</v>
          </cell>
          <cell r="J24">
            <v>25</v>
          </cell>
          <cell r="K24">
            <v>14</v>
          </cell>
          <cell r="L24">
            <v>24</v>
          </cell>
          <cell r="M24">
            <v>25</v>
          </cell>
          <cell r="N24">
            <v>19</v>
          </cell>
          <cell r="O24">
            <v>27</v>
          </cell>
          <cell r="P24">
            <v>32</v>
          </cell>
          <cell r="Q24">
            <v>29</v>
          </cell>
          <cell r="R24">
            <v>52</v>
          </cell>
          <cell r="S24">
            <v>41</v>
          </cell>
          <cell r="T24">
            <v>63</v>
          </cell>
          <cell r="U24">
            <v>58</v>
          </cell>
          <cell r="V24">
            <v>48</v>
          </cell>
          <cell r="W24">
            <v>37</v>
          </cell>
          <cell r="X24">
            <v>28</v>
          </cell>
          <cell r="Y24">
            <v>34</v>
          </cell>
          <cell r="Z24">
            <v>24</v>
          </cell>
          <cell r="AA24">
            <v>36</v>
          </cell>
          <cell r="AB24">
            <v>48</v>
          </cell>
          <cell r="AC24">
            <v>63</v>
          </cell>
          <cell r="AD24">
            <v>72</v>
          </cell>
          <cell r="AE24">
            <v>92</v>
          </cell>
          <cell r="AF24">
            <v>75</v>
          </cell>
          <cell r="AG24">
            <v>96</v>
          </cell>
          <cell r="AH24">
            <v>55</v>
          </cell>
          <cell r="AI24">
            <v>56</v>
          </cell>
          <cell r="AJ24">
            <v>23</v>
          </cell>
          <cell r="AK24">
            <v>29</v>
          </cell>
          <cell r="AL24">
            <v>5</v>
          </cell>
          <cell r="AM24">
            <v>12</v>
          </cell>
          <cell r="AN24">
            <v>1</v>
          </cell>
          <cell r="AO24">
            <v>3</v>
          </cell>
        </row>
        <row r="25">
          <cell r="B25">
            <v>10</v>
          </cell>
          <cell r="C25">
            <v>12</v>
          </cell>
          <cell r="D25">
            <v>13</v>
          </cell>
          <cell r="E25">
            <v>11</v>
          </cell>
          <cell r="F25">
            <v>12</v>
          </cell>
          <cell r="G25">
            <v>9</v>
          </cell>
          <cell r="H25">
            <v>11</v>
          </cell>
          <cell r="I25">
            <v>11</v>
          </cell>
          <cell r="J25">
            <v>9</v>
          </cell>
          <cell r="K25">
            <v>15</v>
          </cell>
          <cell r="L25">
            <v>15</v>
          </cell>
          <cell r="M25">
            <v>13</v>
          </cell>
          <cell r="N25">
            <v>17</v>
          </cell>
          <cell r="O25">
            <v>18</v>
          </cell>
          <cell r="P25">
            <v>22</v>
          </cell>
          <cell r="Q25">
            <v>23</v>
          </cell>
          <cell r="R25">
            <v>23</v>
          </cell>
          <cell r="S25">
            <v>29</v>
          </cell>
          <cell r="T25">
            <v>26</v>
          </cell>
          <cell r="U25">
            <v>20</v>
          </cell>
          <cell r="V25">
            <v>15</v>
          </cell>
          <cell r="W25">
            <v>11</v>
          </cell>
          <cell r="X25">
            <v>18</v>
          </cell>
          <cell r="Y25">
            <v>17</v>
          </cell>
          <cell r="Z25">
            <v>19</v>
          </cell>
          <cell r="AA25">
            <v>15</v>
          </cell>
          <cell r="AB25">
            <v>17</v>
          </cell>
          <cell r="AC25">
            <v>24</v>
          </cell>
          <cell r="AD25">
            <v>26</v>
          </cell>
          <cell r="AE25">
            <v>26</v>
          </cell>
          <cell r="AF25">
            <v>18</v>
          </cell>
          <cell r="AG25">
            <v>16</v>
          </cell>
          <cell r="AH25">
            <v>7</v>
          </cell>
          <cell r="AI25">
            <v>8</v>
          </cell>
          <cell r="AJ25">
            <v>7</v>
          </cell>
          <cell r="AK25">
            <v>9</v>
          </cell>
          <cell r="AL25">
            <v>2</v>
          </cell>
          <cell r="AM25">
            <v>5</v>
          </cell>
          <cell r="AN25">
            <v>0</v>
          </cell>
          <cell r="AO25">
            <v>3</v>
          </cell>
        </row>
        <row r="26">
          <cell r="B26">
            <v>39</v>
          </cell>
          <cell r="C26">
            <v>34</v>
          </cell>
          <cell r="D26">
            <v>38</v>
          </cell>
          <cell r="E26">
            <v>31</v>
          </cell>
          <cell r="F26">
            <v>43</v>
          </cell>
          <cell r="G26">
            <v>35</v>
          </cell>
          <cell r="H26">
            <v>54</v>
          </cell>
          <cell r="I26">
            <v>59</v>
          </cell>
          <cell r="J26">
            <v>53</v>
          </cell>
          <cell r="K26">
            <v>62</v>
          </cell>
          <cell r="L26">
            <v>68</v>
          </cell>
          <cell r="M26">
            <v>41</v>
          </cell>
          <cell r="N26">
            <v>93</v>
          </cell>
          <cell r="O26">
            <v>71</v>
          </cell>
          <cell r="P26">
            <v>69</v>
          </cell>
          <cell r="Q26">
            <v>65</v>
          </cell>
          <cell r="R26">
            <v>116</v>
          </cell>
          <cell r="S26">
            <v>99</v>
          </cell>
          <cell r="T26">
            <v>100</v>
          </cell>
          <cell r="U26">
            <v>113</v>
          </cell>
          <cell r="V26">
            <v>84</v>
          </cell>
          <cell r="W26">
            <v>73</v>
          </cell>
          <cell r="X26">
            <v>71</v>
          </cell>
          <cell r="Y26">
            <v>73</v>
          </cell>
          <cell r="Z26">
            <v>64</v>
          </cell>
          <cell r="AA26">
            <v>71</v>
          </cell>
          <cell r="AB26">
            <v>96</v>
          </cell>
          <cell r="AC26">
            <v>122</v>
          </cell>
          <cell r="AD26">
            <v>113</v>
          </cell>
          <cell r="AE26">
            <v>125</v>
          </cell>
          <cell r="AF26">
            <v>76</v>
          </cell>
          <cell r="AG26">
            <v>91</v>
          </cell>
          <cell r="AH26">
            <v>49</v>
          </cell>
          <cell r="AI26">
            <v>62</v>
          </cell>
          <cell r="AJ26">
            <v>26</v>
          </cell>
          <cell r="AK26">
            <v>27</v>
          </cell>
          <cell r="AL26">
            <v>4</v>
          </cell>
          <cell r="AM26">
            <v>14</v>
          </cell>
          <cell r="AN26">
            <v>0</v>
          </cell>
          <cell r="AO26">
            <v>7</v>
          </cell>
        </row>
        <row r="27">
          <cell r="B27">
            <v>11</v>
          </cell>
          <cell r="C27">
            <v>12</v>
          </cell>
          <cell r="D27">
            <v>8</v>
          </cell>
          <cell r="E27">
            <v>17</v>
          </cell>
          <cell r="F27">
            <v>17</v>
          </cell>
          <cell r="G27">
            <v>5</v>
          </cell>
          <cell r="H27">
            <v>13</v>
          </cell>
          <cell r="I27">
            <v>15</v>
          </cell>
          <cell r="J27">
            <v>23</v>
          </cell>
          <cell r="K27">
            <v>14</v>
          </cell>
          <cell r="L27">
            <v>23</v>
          </cell>
          <cell r="M27">
            <v>13</v>
          </cell>
          <cell r="N27">
            <v>22</v>
          </cell>
          <cell r="O27">
            <v>22</v>
          </cell>
          <cell r="P27">
            <v>22</v>
          </cell>
          <cell r="Q27">
            <v>15</v>
          </cell>
          <cell r="R27">
            <v>29</v>
          </cell>
          <cell r="S27">
            <v>29</v>
          </cell>
          <cell r="T27">
            <v>29</v>
          </cell>
          <cell r="U27">
            <v>23</v>
          </cell>
          <cell r="V27">
            <v>29</v>
          </cell>
          <cell r="W27">
            <v>13</v>
          </cell>
          <cell r="X27">
            <v>12</v>
          </cell>
          <cell r="Y27">
            <v>9</v>
          </cell>
          <cell r="Z27">
            <v>13</v>
          </cell>
          <cell r="AA27">
            <v>12</v>
          </cell>
          <cell r="AB27">
            <v>17</v>
          </cell>
          <cell r="AC27">
            <v>25</v>
          </cell>
          <cell r="AD27">
            <v>18</v>
          </cell>
          <cell r="AE27">
            <v>35</v>
          </cell>
          <cell r="AF27">
            <v>27</v>
          </cell>
          <cell r="AG27">
            <v>31</v>
          </cell>
          <cell r="AH27">
            <v>19</v>
          </cell>
          <cell r="AI27">
            <v>22</v>
          </cell>
          <cell r="AJ27">
            <v>4</v>
          </cell>
          <cell r="AK27">
            <v>5</v>
          </cell>
          <cell r="AL27">
            <v>3</v>
          </cell>
          <cell r="AM27">
            <v>3</v>
          </cell>
          <cell r="AN27">
            <v>0</v>
          </cell>
          <cell r="AO27">
            <v>2</v>
          </cell>
        </row>
        <row r="28">
          <cell r="B28">
            <v>11</v>
          </cell>
          <cell r="C28">
            <v>10</v>
          </cell>
          <cell r="D28">
            <v>16</v>
          </cell>
          <cell r="E28">
            <v>25</v>
          </cell>
          <cell r="F28">
            <v>23</v>
          </cell>
          <cell r="G28">
            <v>14</v>
          </cell>
          <cell r="H28">
            <v>16</v>
          </cell>
          <cell r="I28">
            <v>13</v>
          </cell>
          <cell r="J28">
            <v>14</v>
          </cell>
          <cell r="K28">
            <v>19</v>
          </cell>
          <cell r="L28">
            <v>20</v>
          </cell>
          <cell r="M28">
            <v>19</v>
          </cell>
          <cell r="N28">
            <v>15</v>
          </cell>
          <cell r="O28">
            <v>18</v>
          </cell>
          <cell r="P28">
            <v>33</v>
          </cell>
          <cell r="Q28">
            <v>30</v>
          </cell>
          <cell r="R28">
            <v>33</v>
          </cell>
          <cell r="S28">
            <v>28</v>
          </cell>
          <cell r="T28">
            <v>27</v>
          </cell>
          <cell r="U28">
            <v>32</v>
          </cell>
          <cell r="V28">
            <v>24</v>
          </cell>
          <cell r="W28">
            <v>24</v>
          </cell>
          <cell r="X28">
            <v>25</v>
          </cell>
          <cell r="Y28">
            <v>18</v>
          </cell>
          <cell r="Z28">
            <v>21</v>
          </cell>
          <cell r="AA28">
            <v>21</v>
          </cell>
          <cell r="AB28">
            <v>27</v>
          </cell>
          <cell r="AC28">
            <v>27</v>
          </cell>
          <cell r="AD28">
            <v>20</v>
          </cell>
          <cell r="AE28">
            <v>33</v>
          </cell>
          <cell r="AF28">
            <v>19</v>
          </cell>
          <cell r="AG28">
            <v>16</v>
          </cell>
          <cell r="AH28">
            <v>15</v>
          </cell>
          <cell r="AI28">
            <v>14</v>
          </cell>
          <cell r="AJ28">
            <v>4</v>
          </cell>
          <cell r="AK28">
            <v>11</v>
          </cell>
          <cell r="AL28">
            <v>1</v>
          </cell>
          <cell r="AM28">
            <v>1</v>
          </cell>
          <cell r="AN28">
            <v>0</v>
          </cell>
          <cell r="AO28">
            <v>0</v>
          </cell>
        </row>
        <row r="29">
          <cell r="B29">
            <v>12</v>
          </cell>
          <cell r="C29">
            <v>12</v>
          </cell>
          <cell r="D29">
            <v>6</v>
          </cell>
          <cell r="E29">
            <v>8</v>
          </cell>
          <cell r="F29">
            <v>6</v>
          </cell>
          <cell r="G29">
            <v>11</v>
          </cell>
          <cell r="H29">
            <v>7</v>
          </cell>
          <cell r="I29">
            <v>4</v>
          </cell>
          <cell r="J29">
            <v>9</v>
          </cell>
          <cell r="K29">
            <v>14</v>
          </cell>
          <cell r="L29">
            <v>9</v>
          </cell>
          <cell r="M29">
            <v>10</v>
          </cell>
          <cell r="N29">
            <v>10</v>
          </cell>
          <cell r="O29">
            <v>13</v>
          </cell>
          <cell r="P29">
            <v>9</v>
          </cell>
          <cell r="Q29">
            <v>14</v>
          </cell>
          <cell r="R29">
            <v>20</v>
          </cell>
          <cell r="S29">
            <v>11</v>
          </cell>
          <cell r="T29">
            <v>19</v>
          </cell>
          <cell r="U29">
            <v>13</v>
          </cell>
          <cell r="V29">
            <v>19</v>
          </cell>
          <cell r="W29">
            <v>20</v>
          </cell>
          <cell r="X29">
            <v>16</v>
          </cell>
          <cell r="Y29">
            <v>19</v>
          </cell>
          <cell r="Z29">
            <v>17</v>
          </cell>
          <cell r="AA29">
            <v>8</v>
          </cell>
          <cell r="AB29">
            <v>16</v>
          </cell>
          <cell r="AC29">
            <v>24</v>
          </cell>
          <cell r="AD29">
            <v>24</v>
          </cell>
          <cell r="AE29">
            <v>33</v>
          </cell>
          <cell r="AF29">
            <v>26</v>
          </cell>
          <cell r="AG29">
            <v>29</v>
          </cell>
          <cell r="AH29">
            <v>17</v>
          </cell>
          <cell r="AI29">
            <v>11</v>
          </cell>
          <cell r="AJ29">
            <v>4</v>
          </cell>
          <cell r="AK29">
            <v>13</v>
          </cell>
          <cell r="AL29">
            <v>2</v>
          </cell>
          <cell r="AM29">
            <v>4</v>
          </cell>
          <cell r="AN29">
            <v>0</v>
          </cell>
          <cell r="AO29">
            <v>0</v>
          </cell>
        </row>
        <row r="30">
          <cell r="B30">
            <v>25</v>
          </cell>
          <cell r="C30">
            <v>39</v>
          </cell>
          <cell r="D30">
            <v>35</v>
          </cell>
          <cell r="E30">
            <v>22</v>
          </cell>
          <cell r="F30">
            <v>27</v>
          </cell>
          <cell r="G30">
            <v>29</v>
          </cell>
          <cell r="H30">
            <v>37</v>
          </cell>
          <cell r="I30">
            <v>35</v>
          </cell>
          <cell r="J30">
            <v>45</v>
          </cell>
          <cell r="K30">
            <v>43</v>
          </cell>
          <cell r="L30">
            <v>77</v>
          </cell>
          <cell r="M30">
            <v>47</v>
          </cell>
          <cell r="N30">
            <v>68</v>
          </cell>
          <cell r="O30">
            <v>47</v>
          </cell>
          <cell r="P30">
            <v>81</v>
          </cell>
          <cell r="Q30">
            <v>71</v>
          </cell>
          <cell r="R30">
            <v>58</v>
          </cell>
          <cell r="S30">
            <v>62</v>
          </cell>
          <cell r="T30">
            <v>85</v>
          </cell>
          <cell r="U30">
            <v>71</v>
          </cell>
          <cell r="V30">
            <v>66</v>
          </cell>
          <cell r="W30">
            <v>64</v>
          </cell>
          <cell r="X30">
            <v>62</v>
          </cell>
          <cell r="Y30">
            <v>38</v>
          </cell>
          <cell r="Z30">
            <v>53</v>
          </cell>
          <cell r="AA30">
            <v>53</v>
          </cell>
          <cell r="AB30">
            <v>66</v>
          </cell>
          <cell r="AC30">
            <v>63</v>
          </cell>
          <cell r="AD30">
            <v>40</v>
          </cell>
          <cell r="AE30">
            <v>59</v>
          </cell>
          <cell r="AF30">
            <v>43</v>
          </cell>
          <cell r="AG30">
            <v>40</v>
          </cell>
          <cell r="AH30">
            <v>15</v>
          </cell>
          <cell r="AI30">
            <v>23</v>
          </cell>
          <cell r="AJ30">
            <v>7</v>
          </cell>
          <cell r="AK30">
            <v>15</v>
          </cell>
          <cell r="AL30">
            <v>5</v>
          </cell>
          <cell r="AM30">
            <v>7</v>
          </cell>
          <cell r="AN30">
            <v>1</v>
          </cell>
          <cell r="AO30">
            <v>3</v>
          </cell>
        </row>
        <row r="31">
          <cell r="B31">
            <v>9</v>
          </cell>
          <cell r="C31">
            <v>14</v>
          </cell>
          <cell r="D31">
            <v>10</v>
          </cell>
          <cell r="E31">
            <v>8</v>
          </cell>
          <cell r="F31">
            <v>13</v>
          </cell>
          <cell r="G31">
            <v>17</v>
          </cell>
          <cell r="H31">
            <v>14</v>
          </cell>
          <cell r="I31">
            <v>13</v>
          </cell>
          <cell r="J31">
            <v>21</v>
          </cell>
          <cell r="K31">
            <v>18</v>
          </cell>
          <cell r="L31">
            <v>24</v>
          </cell>
          <cell r="M31">
            <v>15</v>
          </cell>
          <cell r="N31">
            <v>17</v>
          </cell>
          <cell r="O31">
            <v>21</v>
          </cell>
          <cell r="P31">
            <v>24</v>
          </cell>
          <cell r="Q31">
            <v>18</v>
          </cell>
          <cell r="R31">
            <v>16</v>
          </cell>
          <cell r="S31">
            <v>10</v>
          </cell>
          <cell r="T31">
            <v>22</v>
          </cell>
          <cell r="U31">
            <v>26</v>
          </cell>
          <cell r="V31">
            <v>25</v>
          </cell>
          <cell r="W31">
            <v>22</v>
          </cell>
          <cell r="X31">
            <v>26</v>
          </cell>
          <cell r="Y31">
            <v>25</v>
          </cell>
          <cell r="Z31">
            <v>21</v>
          </cell>
          <cell r="AA31">
            <v>22</v>
          </cell>
          <cell r="AB31">
            <v>28</v>
          </cell>
          <cell r="AC31">
            <v>30</v>
          </cell>
          <cell r="AD31">
            <v>21</v>
          </cell>
          <cell r="AE31">
            <v>22</v>
          </cell>
          <cell r="AF31">
            <v>9</v>
          </cell>
          <cell r="AG31">
            <v>21</v>
          </cell>
          <cell r="AH31">
            <v>14</v>
          </cell>
          <cell r="AI31">
            <v>16</v>
          </cell>
          <cell r="AJ31">
            <v>1</v>
          </cell>
          <cell r="AK31">
            <v>12</v>
          </cell>
          <cell r="AL31">
            <v>2</v>
          </cell>
          <cell r="AM31">
            <v>3</v>
          </cell>
          <cell r="AN31">
            <v>1</v>
          </cell>
          <cell r="AO31">
            <v>0</v>
          </cell>
        </row>
        <row r="32">
          <cell r="B32">
            <v>30</v>
          </cell>
          <cell r="C32">
            <v>43</v>
          </cell>
          <cell r="D32">
            <v>40</v>
          </cell>
          <cell r="E32">
            <v>22</v>
          </cell>
          <cell r="F32">
            <v>32</v>
          </cell>
          <cell r="G32">
            <v>24</v>
          </cell>
          <cell r="H32">
            <v>28</v>
          </cell>
          <cell r="I32">
            <v>24</v>
          </cell>
          <cell r="J32">
            <v>34</v>
          </cell>
          <cell r="K32">
            <v>30</v>
          </cell>
          <cell r="L32">
            <v>22</v>
          </cell>
          <cell r="M32">
            <v>32</v>
          </cell>
          <cell r="N32">
            <v>27</v>
          </cell>
          <cell r="O32">
            <v>37</v>
          </cell>
          <cell r="P32">
            <v>56</v>
          </cell>
          <cell r="Q32">
            <v>50</v>
          </cell>
          <cell r="R32">
            <v>61</v>
          </cell>
          <cell r="S32">
            <v>38</v>
          </cell>
          <cell r="T32">
            <v>53</v>
          </cell>
          <cell r="U32">
            <v>57</v>
          </cell>
          <cell r="V32">
            <v>49</v>
          </cell>
          <cell r="W32">
            <v>47</v>
          </cell>
          <cell r="X32">
            <v>39</v>
          </cell>
          <cell r="Y32">
            <v>31</v>
          </cell>
          <cell r="Z32">
            <v>26</v>
          </cell>
          <cell r="AA32">
            <v>39</v>
          </cell>
          <cell r="AB32">
            <v>45</v>
          </cell>
          <cell r="AC32">
            <v>48</v>
          </cell>
          <cell r="AD32">
            <v>48</v>
          </cell>
          <cell r="AE32">
            <v>59</v>
          </cell>
          <cell r="AF32">
            <v>34</v>
          </cell>
          <cell r="AG32">
            <v>43</v>
          </cell>
          <cell r="AH32">
            <v>30</v>
          </cell>
          <cell r="AI32">
            <v>31</v>
          </cell>
          <cell r="AJ32">
            <v>7</v>
          </cell>
          <cell r="AK32">
            <v>15</v>
          </cell>
          <cell r="AL32">
            <v>4</v>
          </cell>
          <cell r="AM32">
            <v>8</v>
          </cell>
          <cell r="AN32">
            <v>0</v>
          </cell>
          <cell r="AO32">
            <v>2</v>
          </cell>
        </row>
        <row r="33">
          <cell r="B33">
            <v>16</v>
          </cell>
          <cell r="C33">
            <v>12</v>
          </cell>
          <cell r="D33">
            <v>12</v>
          </cell>
          <cell r="E33">
            <v>21</v>
          </cell>
          <cell r="F33">
            <v>22</v>
          </cell>
          <cell r="G33">
            <v>14</v>
          </cell>
          <cell r="H33">
            <v>21</v>
          </cell>
          <cell r="I33">
            <v>16</v>
          </cell>
          <cell r="J33">
            <v>24</v>
          </cell>
          <cell r="K33">
            <v>22</v>
          </cell>
          <cell r="L33">
            <v>15</v>
          </cell>
          <cell r="M33">
            <v>18</v>
          </cell>
          <cell r="N33">
            <v>17</v>
          </cell>
          <cell r="O33">
            <v>25</v>
          </cell>
          <cell r="P33">
            <v>22</v>
          </cell>
          <cell r="Q33">
            <v>18</v>
          </cell>
          <cell r="R33">
            <v>22</v>
          </cell>
          <cell r="S33">
            <v>27</v>
          </cell>
          <cell r="T33">
            <v>37</v>
          </cell>
          <cell r="U33">
            <v>36</v>
          </cell>
          <cell r="V33">
            <v>40</v>
          </cell>
          <cell r="W33">
            <v>36</v>
          </cell>
          <cell r="X33">
            <v>12</v>
          </cell>
          <cell r="Y33">
            <v>20</v>
          </cell>
          <cell r="Z33">
            <v>27</v>
          </cell>
          <cell r="AA33">
            <v>27</v>
          </cell>
          <cell r="AB33">
            <v>33</v>
          </cell>
          <cell r="AC33">
            <v>32</v>
          </cell>
          <cell r="AD33">
            <v>20</v>
          </cell>
          <cell r="AE33">
            <v>38</v>
          </cell>
          <cell r="AF33">
            <v>31</v>
          </cell>
          <cell r="AG33">
            <v>33</v>
          </cell>
          <cell r="AH33">
            <v>16</v>
          </cell>
          <cell r="AI33">
            <v>11</v>
          </cell>
          <cell r="AJ33">
            <v>4</v>
          </cell>
          <cell r="AK33">
            <v>12</v>
          </cell>
          <cell r="AL33">
            <v>1</v>
          </cell>
          <cell r="AM33">
            <v>4</v>
          </cell>
          <cell r="AN33">
            <v>1</v>
          </cell>
          <cell r="AO33">
            <v>1</v>
          </cell>
        </row>
        <row r="34">
          <cell r="B34">
            <v>10</v>
          </cell>
          <cell r="C34">
            <v>11</v>
          </cell>
          <cell r="D34">
            <v>22</v>
          </cell>
          <cell r="E34">
            <v>15</v>
          </cell>
          <cell r="F34">
            <v>25</v>
          </cell>
          <cell r="G34">
            <v>10</v>
          </cell>
          <cell r="H34">
            <v>12</v>
          </cell>
          <cell r="I34">
            <v>11</v>
          </cell>
          <cell r="J34">
            <v>15</v>
          </cell>
          <cell r="K34">
            <v>22</v>
          </cell>
          <cell r="L34">
            <v>15</v>
          </cell>
          <cell r="M34">
            <v>6</v>
          </cell>
          <cell r="N34">
            <v>12</v>
          </cell>
          <cell r="O34">
            <v>14</v>
          </cell>
          <cell r="P34">
            <v>19</v>
          </cell>
          <cell r="Q34">
            <v>23</v>
          </cell>
          <cell r="R34">
            <v>25</v>
          </cell>
          <cell r="S34">
            <v>33</v>
          </cell>
          <cell r="T34">
            <v>26</v>
          </cell>
          <cell r="U34">
            <v>22</v>
          </cell>
          <cell r="V34">
            <v>13</v>
          </cell>
          <cell r="W34">
            <v>20</v>
          </cell>
          <cell r="X34">
            <v>14</v>
          </cell>
          <cell r="Y34">
            <v>12</v>
          </cell>
          <cell r="Z34">
            <v>17</v>
          </cell>
          <cell r="AA34">
            <v>23</v>
          </cell>
          <cell r="AB34">
            <v>31</v>
          </cell>
          <cell r="AC34">
            <v>33</v>
          </cell>
          <cell r="AD34">
            <v>23</v>
          </cell>
          <cell r="AE34">
            <v>31</v>
          </cell>
          <cell r="AF34">
            <v>22</v>
          </cell>
          <cell r="AG34">
            <v>20</v>
          </cell>
          <cell r="AH34">
            <v>17</v>
          </cell>
          <cell r="AI34">
            <v>11</v>
          </cell>
          <cell r="AJ34">
            <v>3</v>
          </cell>
          <cell r="AK34">
            <v>4</v>
          </cell>
          <cell r="AL34">
            <v>0</v>
          </cell>
          <cell r="AM34">
            <v>4</v>
          </cell>
          <cell r="AN34">
            <v>0</v>
          </cell>
          <cell r="AO34">
            <v>0</v>
          </cell>
        </row>
        <row r="35">
          <cell r="B35">
            <v>13</v>
          </cell>
          <cell r="C35">
            <v>10</v>
          </cell>
          <cell r="D35">
            <v>18</v>
          </cell>
          <cell r="E35">
            <v>9</v>
          </cell>
          <cell r="F35">
            <v>9</v>
          </cell>
          <cell r="G35">
            <v>16</v>
          </cell>
          <cell r="H35">
            <v>15</v>
          </cell>
          <cell r="I35">
            <v>17</v>
          </cell>
          <cell r="J35">
            <v>11</v>
          </cell>
          <cell r="K35">
            <v>9</v>
          </cell>
          <cell r="L35">
            <v>8</v>
          </cell>
          <cell r="M35">
            <v>7</v>
          </cell>
          <cell r="N35">
            <v>14</v>
          </cell>
          <cell r="O35">
            <v>12</v>
          </cell>
          <cell r="P35">
            <v>22</v>
          </cell>
          <cell r="Q35">
            <v>13</v>
          </cell>
          <cell r="R35">
            <v>18</v>
          </cell>
          <cell r="S35">
            <v>22</v>
          </cell>
          <cell r="T35">
            <v>22</v>
          </cell>
          <cell r="U35">
            <v>15</v>
          </cell>
          <cell r="V35">
            <v>14</v>
          </cell>
          <cell r="W35">
            <v>17</v>
          </cell>
          <cell r="X35">
            <v>8</v>
          </cell>
          <cell r="Y35">
            <v>10</v>
          </cell>
          <cell r="Z35">
            <v>14</v>
          </cell>
          <cell r="AA35">
            <v>10</v>
          </cell>
          <cell r="AB35">
            <v>12</v>
          </cell>
          <cell r="AC35">
            <v>15</v>
          </cell>
          <cell r="AD35">
            <v>12</v>
          </cell>
          <cell r="AE35">
            <v>8</v>
          </cell>
          <cell r="AF35">
            <v>10</v>
          </cell>
          <cell r="AG35">
            <v>12</v>
          </cell>
          <cell r="AH35">
            <v>3</v>
          </cell>
          <cell r="AI35">
            <v>5</v>
          </cell>
          <cell r="AJ35">
            <v>2</v>
          </cell>
          <cell r="AK35">
            <v>2</v>
          </cell>
          <cell r="AL35">
            <v>0</v>
          </cell>
          <cell r="AM35">
            <v>1</v>
          </cell>
          <cell r="AN35">
            <v>0</v>
          </cell>
          <cell r="AO35">
            <v>0</v>
          </cell>
        </row>
        <row r="36">
          <cell r="B36">
            <v>12</v>
          </cell>
          <cell r="C36">
            <v>11</v>
          </cell>
          <cell r="D36">
            <v>10</v>
          </cell>
          <cell r="E36">
            <v>18</v>
          </cell>
          <cell r="F36">
            <v>26</v>
          </cell>
          <cell r="G36">
            <v>15</v>
          </cell>
          <cell r="H36">
            <v>18</v>
          </cell>
          <cell r="I36">
            <v>30</v>
          </cell>
          <cell r="J36">
            <v>16</v>
          </cell>
          <cell r="K36">
            <v>18</v>
          </cell>
          <cell r="L36">
            <v>7</v>
          </cell>
          <cell r="M36">
            <v>14</v>
          </cell>
          <cell r="N36">
            <v>17</v>
          </cell>
          <cell r="O36">
            <v>13</v>
          </cell>
          <cell r="P36">
            <v>18</v>
          </cell>
          <cell r="Q36">
            <v>14</v>
          </cell>
          <cell r="R36">
            <v>46</v>
          </cell>
          <cell r="S36">
            <v>44</v>
          </cell>
          <cell r="T36">
            <v>55</v>
          </cell>
          <cell r="U36">
            <v>35</v>
          </cell>
          <cell r="V36">
            <v>29</v>
          </cell>
          <cell r="W36">
            <v>30</v>
          </cell>
          <cell r="X36">
            <v>25</v>
          </cell>
          <cell r="Y36">
            <v>23</v>
          </cell>
          <cell r="Z36">
            <v>26</v>
          </cell>
          <cell r="AA36">
            <v>28</v>
          </cell>
          <cell r="AB36">
            <v>51</v>
          </cell>
          <cell r="AC36">
            <v>66</v>
          </cell>
          <cell r="AD36">
            <v>58</v>
          </cell>
          <cell r="AE36">
            <v>70</v>
          </cell>
          <cell r="AF36">
            <v>53</v>
          </cell>
          <cell r="AG36">
            <v>72</v>
          </cell>
          <cell r="AH36">
            <v>27</v>
          </cell>
          <cell r="AI36">
            <v>34</v>
          </cell>
          <cell r="AJ36">
            <v>12</v>
          </cell>
          <cell r="AK36">
            <v>15</v>
          </cell>
          <cell r="AL36">
            <v>4</v>
          </cell>
          <cell r="AM36">
            <v>10</v>
          </cell>
          <cell r="AN36">
            <v>1</v>
          </cell>
          <cell r="AO36">
            <v>2</v>
          </cell>
        </row>
        <row r="37">
          <cell r="B37">
            <v>3</v>
          </cell>
          <cell r="C37">
            <v>9</v>
          </cell>
          <cell r="D37">
            <v>8</v>
          </cell>
          <cell r="E37">
            <v>7</v>
          </cell>
          <cell r="F37">
            <v>4</v>
          </cell>
          <cell r="G37">
            <v>14</v>
          </cell>
          <cell r="H37">
            <v>9</v>
          </cell>
          <cell r="I37">
            <v>11</v>
          </cell>
          <cell r="J37">
            <v>12</v>
          </cell>
          <cell r="K37">
            <v>7</v>
          </cell>
          <cell r="L37">
            <v>7</v>
          </cell>
          <cell r="M37">
            <v>11</v>
          </cell>
          <cell r="N37">
            <v>6</v>
          </cell>
          <cell r="O37">
            <v>12</v>
          </cell>
          <cell r="P37">
            <v>18</v>
          </cell>
          <cell r="Q37">
            <v>15</v>
          </cell>
          <cell r="R37">
            <v>17</v>
          </cell>
          <cell r="S37">
            <v>20</v>
          </cell>
          <cell r="T37">
            <v>33</v>
          </cell>
          <cell r="U37">
            <v>21</v>
          </cell>
          <cell r="V37">
            <v>24</v>
          </cell>
          <cell r="W37">
            <v>25</v>
          </cell>
          <cell r="X37">
            <v>15</v>
          </cell>
          <cell r="Y37">
            <v>12</v>
          </cell>
          <cell r="Z37">
            <v>13</v>
          </cell>
          <cell r="AA37">
            <v>19</v>
          </cell>
          <cell r="AB37">
            <v>28</v>
          </cell>
          <cell r="AC37">
            <v>40</v>
          </cell>
          <cell r="AD37">
            <v>40</v>
          </cell>
          <cell r="AE37">
            <v>51</v>
          </cell>
          <cell r="AF37">
            <v>37</v>
          </cell>
          <cell r="AG37">
            <v>51</v>
          </cell>
          <cell r="AH37">
            <v>26</v>
          </cell>
          <cell r="AI37">
            <v>26</v>
          </cell>
          <cell r="AJ37">
            <v>13</v>
          </cell>
          <cell r="AK37">
            <v>10</v>
          </cell>
          <cell r="AL37">
            <v>2</v>
          </cell>
          <cell r="AM37">
            <v>5</v>
          </cell>
          <cell r="AN37">
            <v>0</v>
          </cell>
          <cell r="AO37">
            <v>1</v>
          </cell>
        </row>
        <row r="38">
          <cell r="B38">
            <v>6</v>
          </cell>
          <cell r="C38">
            <v>5</v>
          </cell>
          <cell r="D38">
            <v>7</v>
          </cell>
          <cell r="E38">
            <v>7</v>
          </cell>
          <cell r="F38">
            <v>5</v>
          </cell>
          <cell r="G38">
            <v>10</v>
          </cell>
          <cell r="H38">
            <v>7</v>
          </cell>
          <cell r="I38">
            <v>8</v>
          </cell>
          <cell r="J38">
            <v>16</v>
          </cell>
          <cell r="K38">
            <v>11</v>
          </cell>
          <cell r="L38">
            <v>15</v>
          </cell>
          <cell r="M38">
            <v>9</v>
          </cell>
          <cell r="N38">
            <v>8</v>
          </cell>
          <cell r="O38">
            <v>6</v>
          </cell>
          <cell r="P38">
            <v>12</v>
          </cell>
          <cell r="Q38">
            <v>10</v>
          </cell>
          <cell r="R38">
            <v>18</v>
          </cell>
          <cell r="S38">
            <v>18</v>
          </cell>
          <cell r="T38">
            <v>23</v>
          </cell>
          <cell r="U38">
            <v>17</v>
          </cell>
          <cell r="V38">
            <v>15</v>
          </cell>
          <cell r="W38">
            <v>20</v>
          </cell>
          <cell r="X38">
            <v>13</v>
          </cell>
          <cell r="Y38">
            <v>21</v>
          </cell>
          <cell r="Z38">
            <v>16</v>
          </cell>
          <cell r="AA38">
            <v>15</v>
          </cell>
          <cell r="AB38">
            <v>28</v>
          </cell>
          <cell r="AC38">
            <v>49</v>
          </cell>
          <cell r="AD38">
            <v>37</v>
          </cell>
          <cell r="AE38">
            <v>36</v>
          </cell>
          <cell r="AF38">
            <v>32</v>
          </cell>
          <cell r="AG38">
            <v>32</v>
          </cell>
          <cell r="AH38">
            <v>25</v>
          </cell>
          <cell r="AI38">
            <v>16</v>
          </cell>
          <cell r="AJ38">
            <v>8</v>
          </cell>
          <cell r="AK38">
            <v>14</v>
          </cell>
          <cell r="AL38">
            <v>2</v>
          </cell>
          <cell r="AM38">
            <v>6</v>
          </cell>
          <cell r="AN38">
            <v>0</v>
          </cell>
          <cell r="AO38">
            <v>1</v>
          </cell>
        </row>
        <row r="39">
          <cell r="B39">
            <v>1</v>
          </cell>
          <cell r="C39">
            <v>1</v>
          </cell>
          <cell r="D39">
            <v>1</v>
          </cell>
          <cell r="E39">
            <v>3</v>
          </cell>
          <cell r="F39">
            <v>2</v>
          </cell>
          <cell r="G39">
            <v>6</v>
          </cell>
          <cell r="H39">
            <v>8</v>
          </cell>
          <cell r="I39">
            <v>4</v>
          </cell>
          <cell r="J39">
            <v>3</v>
          </cell>
          <cell r="K39">
            <v>9</v>
          </cell>
          <cell r="L39">
            <v>3</v>
          </cell>
          <cell r="M39">
            <v>8</v>
          </cell>
          <cell r="N39">
            <v>6</v>
          </cell>
          <cell r="O39">
            <v>6</v>
          </cell>
          <cell r="P39">
            <v>13</v>
          </cell>
          <cell r="Q39">
            <v>3</v>
          </cell>
          <cell r="R39">
            <v>8</v>
          </cell>
          <cell r="S39">
            <v>8</v>
          </cell>
          <cell r="T39">
            <v>9</v>
          </cell>
          <cell r="U39">
            <v>7</v>
          </cell>
          <cell r="V39">
            <v>6</v>
          </cell>
          <cell r="W39">
            <v>7</v>
          </cell>
          <cell r="X39">
            <v>15</v>
          </cell>
          <cell r="Y39">
            <v>11</v>
          </cell>
          <cell r="Z39">
            <v>11</v>
          </cell>
          <cell r="AA39">
            <v>10</v>
          </cell>
          <cell r="AB39">
            <v>10</v>
          </cell>
          <cell r="AC39">
            <v>26</v>
          </cell>
          <cell r="AD39">
            <v>17</v>
          </cell>
          <cell r="AE39">
            <v>21</v>
          </cell>
          <cell r="AF39">
            <v>21</v>
          </cell>
          <cell r="AG39">
            <v>18</v>
          </cell>
          <cell r="AH39">
            <v>9</v>
          </cell>
          <cell r="AI39">
            <v>13</v>
          </cell>
          <cell r="AJ39">
            <v>1</v>
          </cell>
          <cell r="AK39">
            <v>5</v>
          </cell>
          <cell r="AL39">
            <v>2</v>
          </cell>
          <cell r="AM39">
            <v>1</v>
          </cell>
          <cell r="AN39">
            <v>2</v>
          </cell>
          <cell r="AO39">
            <v>0</v>
          </cell>
        </row>
        <row r="40">
          <cell r="B40">
            <v>6</v>
          </cell>
          <cell r="C40">
            <v>7</v>
          </cell>
          <cell r="D40">
            <v>9</v>
          </cell>
          <cell r="E40">
            <v>10</v>
          </cell>
          <cell r="F40">
            <v>13</v>
          </cell>
          <cell r="G40">
            <v>8</v>
          </cell>
          <cell r="H40">
            <v>6</v>
          </cell>
          <cell r="I40">
            <v>15</v>
          </cell>
          <cell r="J40">
            <v>9</v>
          </cell>
          <cell r="K40">
            <v>7</v>
          </cell>
          <cell r="L40">
            <v>10</v>
          </cell>
          <cell r="M40">
            <v>11</v>
          </cell>
          <cell r="N40">
            <v>18</v>
          </cell>
          <cell r="O40">
            <v>8</v>
          </cell>
          <cell r="P40">
            <v>17</v>
          </cell>
          <cell r="Q40">
            <v>16</v>
          </cell>
          <cell r="R40">
            <v>16</v>
          </cell>
          <cell r="S40">
            <v>22</v>
          </cell>
          <cell r="T40">
            <v>17</v>
          </cell>
          <cell r="U40">
            <v>18</v>
          </cell>
          <cell r="V40">
            <v>14</v>
          </cell>
          <cell r="W40">
            <v>16</v>
          </cell>
          <cell r="X40">
            <v>16</v>
          </cell>
          <cell r="Y40">
            <v>11</v>
          </cell>
          <cell r="Z40">
            <v>19</v>
          </cell>
          <cell r="AA40">
            <v>38</v>
          </cell>
          <cell r="AB40">
            <v>41</v>
          </cell>
          <cell r="AC40">
            <v>43</v>
          </cell>
          <cell r="AD40">
            <v>31</v>
          </cell>
          <cell r="AE40">
            <v>39</v>
          </cell>
          <cell r="AF40">
            <v>34</v>
          </cell>
          <cell r="AG40">
            <v>27</v>
          </cell>
          <cell r="AH40">
            <v>12</v>
          </cell>
          <cell r="AI40">
            <v>11</v>
          </cell>
          <cell r="AJ40">
            <v>9</v>
          </cell>
          <cell r="AK40">
            <v>9</v>
          </cell>
          <cell r="AL40">
            <v>2</v>
          </cell>
          <cell r="AM40">
            <v>4</v>
          </cell>
          <cell r="AN40">
            <v>1</v>
          </cell>
          <cell r="AO40">
            <v>0</v>
          </cell>
        </row>
        <row r="41">
          <cell r="B41">
            <v>10</v>
          </cell>
          <cell r="C41">
            <v>12</v>
          </cell>
          <cell r="D41">
            <v>18</v>
          </cell>
          <cell r="E41">
            <v>16</v>
          </cell>
          <cell r="F41">
            <v>22</v>
          </cell>
          <cell r="G41">
            <v>17</v>
          </cell>
          <cell r="H41">
            <v>24</v>
          </cell>
          <cell r="I41">
            <v>26</v>
          </cell>
          <cell r="J41">
            <v>13</v>
          </cell>
          <cell r="K41">
            <v>20</v>
          </cell>
          <cell r="L41">
            <v>16</v>
          </cell>
          <cell r="M41">
            <v>12</v>
          </cell>
          <cell r="N41">
            <v>18</v>
          </cell>
          <cell r="O41">
            <v>24</v>
          </cell>
          <cell r="P41">
            <v>37</v>
          </cell>
          <cell r="Q41">
            <v>32</v>
          </cell>
          <cell r="R41">
            <v>52</v>
          </cell>
          <cell r="S41">
            <v>47</v>
          </cell>
          <cell r="T41">
            <v>53</v>
          </cell>
          <cell r="U41">
            <v>40</v>
          </cell>
          <cell r="V41">
            <v>40</v>
          </cell>
          <cell r="W41">
            <v>41</v>
          </cell>
          <cell r="X41">
            <v>30</v>
          </cell>
          <cell r="Y41">
            <v>34</v>
          </cell>
          <cell r="Z41">
            <v>36</v>
          </cell>
          <cell r="AA41">
            <v>63</v>
          </cell>
          <cell r="AB41">
            <v>86</v>
          </cell>
          <cell r="AC41">
            <v>159</v>
          </cell>
          <cell r="AD41">
            <v>155</v>
          </cell>
          <cell r="AE41">
            <v>143</v>
          </cell>
          <cell r="AF41">
            <v>106</v>
          </cell>
          <cell r="AG41">
            <v>72</v>
          </cell>
          <cell r="AH41">
            <v>55</v>
          </cell>
          <cell r="AI41">
            <v>45</v>
          </cell>
          <cell r="AJ41">
            <v>12</v>
          </cell>
          <cell r="AK41">
            <v>19</v>
          </cell>
          <cell r="AL41">
            <v>7</v>
          </cell>
          <cell r="AM41">
            <v>11</v>
          </cell>
          <cell r="AN41">
            <v>2</v>
          </cell>
          <cell r="AO41">
            <v>6</v>
          </cell>
        </row>
        <row r="42">
          <cell r="B42">
            <v>14</v>
          </cell>
          <cell r="C42">
            <v>11</v>
          </cell>
          <cell r="D42">
            <v>17</v>
          </cell>
          <cell r="E42">
            <v>17</v>
          </cell>
          <cell r="F42">
            <v>24</v>
          </cell>
          <cell r="G42">
            <v>19</v>
          </cell>
          <cell r="H42">
            <v>11</v>
          </cell>
          <cell r="I42">
            <v>17</v>
          </cell>
          <cell r="J42">
            <v>30</v>
          </cell>
          <cell r="K42">
            <v>22</v>
          </cell>
          <cell r="L42">
            <v>32</v>
          </cell>
          <cell r="M42">
            <v>22</v>
          </cell>
          <cell r="N42">
            <v>32</v>
          </cell>
          <cell r="O42">
            <v>30</v>
          </cell>
          <cell r="P42">
            <v>45</v>
          </cell>
          <cell r="Q42">
            <v>38</v>
          </cell>
          <cell r="R42">
            <v>44</v>
          </cell>
          <cell r="S42">
            <v>44</v>
          </cell>
          <cell r="T42">
            <v>36</v>
          </cell>
          <cell r="U42">
            <v>41</v>
          </cell>
          <cell r="V42">
            <v>35</v>
          </cell>
          <cell r="W42">
            <v>39</v>
          </cell>
          <cell r="X42">
            <v>36</v>
          </cell>
          <cell r="Y42">
            <v>53</v>
          </cell>
          <cell r="Z42">
            <v>51</v>
          </cell>
          <cell r="AA42">
            <v>81</v>
          </cell>
          <cell r="AB42">
            <v>110</v>
          </cell>
          <cell r="AC42">
            <v>155</v>
          </cell>
          <cell r="AD42">
            <v>114</v>
          </cell>
          <cell r="AE42">
            <v>106</v>
          </cell>
          <cell r="AF42">
            <v>86</v>
          </cell>
          <cell r="AG42">
            <v>58</v>
          </cell>
          <cell r="AH42">
            <v>30</v>
          </cell>
          <cell r="AI42">
            <v>34</v>
          </cell>
          <cell r="AJ42">
            <v>10</v>
          </cell>
          <cell r="AK42">
            <v>16</v>
          </cell>
          <cell r="AL42">
            <v>5</v>
          </cell>
          <cell r="AM42">
            <v>10</v>
          </cell>
          <cell r="AN42">
            <v>1</v>
          </cell>
          <cell r="AO42">
            <v>9</v>
          </cell>
        </row>
        <row r="43">
          <cell r="B43">
            <v>23</v>
          </cell>
          <cell r="C43">
            <v>20</v>
          </cell>
          <cell r="D43">
            <v>20</v>
          </cell>
          <cell r="E43">
            <v>32</v>
          </cell>
          <cell r="F43">
            <v>28</v>
          </cell>
          <cell r="G43">
            <v>28</v>
          </cell>
          <cell r="H43">
            <v>24</v>
          </cell>
          <cell r="I43">
            <v>26</v>
          </cell>
          <cell r="J43">
            <v>21</v>
          </cell>
          <cell r="K43">
            <v>22</v>
          </cell>
          <cell r="L43">
            <v>14</v>
          </cell>
          <cell r="M43">
            <v>14</v>
          </cell>
          <cell r="N43">
            <v>21</v>
          </cell>
          <cell r="O43">
            <v>26</v>
          </cell>
          <cell r="P43">
            <v>30</v>
          </cell>
          <cell r="Q43">
            <v>30</v>
          </cell>
          <cell r="R43">
            <v>43</v>
          </cell>
          <cell r="S43">
            <v>36</v>
          </cell>
          <cell r="T43">
            <v>37</v>
          </cell>
          <cell r="U43">
            <v>30</v>
          </cell>
          <cell r="V43">
            <v>28</v>
          </cell>
          <cell r="W43">
            <v>27</v>
          </cell>
          <cell r="X43">
            <v>23</v>
          </cell>
          <cell r="Y43">
            <v>17</v>
          </cell>
          <cell r="Z43">
            <v>14</v>
          </cell>
          <cell r="AA43">
            <v>20</v>
          </cell>
          <cell r="AB43">
            <v>41</v>
          </cell>
          <cell r="AC43">
            <v>57</v>
          </cell>
          <cell r="AD43">
            <v>45</v>
          </cell>
          <cell r="AE43">
            <v>49</v>
          </cell>
          <cell r="AF43">
            <v>39</v>
          </cell>
          <cell r="AG43">
            <v>27</v>
          </cell>
          <cell r="AH43">
            <v>14</v>
          </cell>
          <cell r="AI43">
            <v>14</v>
          </cell>
          <cell r="AJ43">
            <v>3</v>
          </cell>
          <cell r="AK43">
            <v>5</v>
          </cell>
          <cell r="AL43">
            <v>4</v>
          </cell>
          <cell r="AM43">
            <v>8</v>
          </cell>
          <cell r="AN43">
            <v>1</v>
          </cell>
          <cell r="AO43">
            <v>1</v>
          </cell>
        </row>
        <row r="44">
          <cell r="B44">
            <v>5</v>
          </cell>
          <cell r="C44">
            <v>2</v>
          </cell>
          <cell r="D44">
            <v>3</v>
          </cell>
          <cell r="E44">
            <v>15</v>
          </cell>
          <cell r="F44">
            <v>7</v>
          </cell>
          <cell r="G44">
            <v>8</v>
          </cell>
          <cell r="H44">
            <v>8</v>
          </cell>
          <cell r="I44">
            <v>12</v>
          </cell>
          <cell r="J44">
            <v>8</v>
          </cell>
          <cell r="K44">
            <v>9</v>
          </cell>
          <cell r="L44">
            <v>7</v>
          </cell>
          <cell r="M44">
            <v>8</v>
          </cell>
          <cell r="N44">
            <v>5</v>
          </cell>
          <cell r="O44">
            <v>9</v>
          </cell>
          <cell r="P44">
            <v>12</v>
          </cell>
          <cell r="Q44">
            <v>15</v>
          </cell>
          <cell r="R44">
            <v>22</v>
          </cell>
          <cell r="S44">
            <v>13</v>
          </cell>
          <cell r="T44">
            <v>10</v>
          </cell>
          <cell r="U44">
            <v>16</v>
          </cell>
          <cell r="V44">
            <v>16</v>
          </cell>
          <cell r="W44">
            <v>7</v>
          </cell>
          <cell r="X44">
            <v>10</v>
          </cell>
          <cell r="Y44">
            <v>11</v>
          </cell>
          <cell r="Z44">
            <v>6</v>
          </cell>
          <cell r="AA44">
            <v>8</v>
          </cell>
          <cell r="AB44">
            <v>21</v>
          </cell>
          <cell r="AC44">
            <v>39</v>
          </cell>
          <cell r="AD44">
            <v>33</v>
          </cell>
          <cell r="AE44">
            <v>22</v>
          </cell>
          <cell r="AF44">
            <v>16</v>
          </cell>
          <cell r="AG44">
            <v>19</v>
          </cell>
          <cell r="AH44">
            <v>6</v>
          </cell>
          <cell r="AI44">
            <v>7</v>
          </cell>
          <cell r="AJ44">
            <v>3</v>
          </cell>
          <cell r="AK44">
            <v>5</v>
          </cell>
          <cell r="AL44">
            <v>0</v>
          </cell>
          <cell r="AM44">
            <v>0</v>
          </cell>
          <cell r="AN44">
            <v>0</v>
          </cell>
          <cell r="AO44">
            <v>1</v>
          </cell>
        </row>
        <row r="45">
          <cell r="B45">
            <v>3</v>
          </cell>
          <cell r="C45">
            <v>2</v>
          </cell>
          <cell r="D45">
            <v>6</v>
          </cell>
          <cell r="E45">
            <v>5</v>
          </cell>
          <cell r="F45">
            <v>12</v>
          </cell>
          <cell r="G45">
            <v>12</v>
          </cell>
          <cell r="H45">
            <v>9</v>
          </cell>
          <cell r="I45">
            <v>12</v>
          </cell>
          <cell r="J45">
            <v>7</v>
          </cell>
          <cell r="K45">
            <v>9</v>
          </cell>
          <cell r="L45">
            <v>12</v>
          </cell>
          <cell r="M45">
            <v>6</v>
          </cell>
          <cell r="N45">
            <v>9</v>
          </cell>
          <cell r="O45">
            <v>11</v>
          </cell>
          <cell r="P45">
            <v>11</v>
          </cell>
          <cell r="Q45">
            <v>4</v>
          </cell>
          <cell r="R45">
            <v>10</v>
          </cell>
          <cell r="S45">
            <v>16</v>
          </cell>
          <cell r="T45">
            <v>25</v>
          </cell>
          <cell r="U45">
            <v>21</v>
          </cell>
          <cell r="V45">
            <v>13</v>
          </cell>
          <cell r="W45">
            <v>13</v>
          </cell>
          <cell r="X45">
            <v>13</v>
          </cell>
          <cell r="Y45">
            <v>11</v>
          </cell>
          <cell r="Z45">
            <v>11</v>
          </cell>
          <cell r="AA45">
            <v>11</v>
          </cell>
          <cell r="AB45">
            <v>12</v>
          </cell>
          <cell r="AC45">
            <v>12</v>
          </cell>
          <cell r="AD45">
            <v>9</v>
          </cell>
          <cell r="AE45">
            <v>15</v>
          </cell>
          <cell r="AF45">
            <v>11</v>
          </cell>
          <cell r="AG45">
            <v>11</v>
          </cell>
          <cell r="AH45">
            <v>11</v>
          </cell>
          <cell r="AI45">
            <v>9</v>
          </cell>
          <cell r="AJ45">
            <v>3</v>
          </cell>
          <cell r="AK45">
            <v>6</v>
          </cell>
          <cell r="AL45">
            <v>3</v>
          </cell>
          <cell r="AM45">
            <v>2</v>
          </cell>
          <cell r="AN45">
            <v>0</v>
          </cell>
          <cell r="AO45">
            <v>1</v>
          </cell>
        </row>
        <row r="46">
          <cell r="B46">
            <v>4</v>
          </cell>
          <cell r="C46">
            <v>9</v>
          </cell>
          <cell r="D46">
            <v>8</v>
          </cell>
          <cell r="E46">
            <v>11</v>
          </cell>
          <cell r="F46">
            <v>11</v>
          </cell>
          <cell r="G46">
            <v>13</v>
          </cell>
          <cell r="H46">
            <v>15</v>
          </cell>
          <cell r="I46">
            <v>11</v>
          </cell>
          <cell r="J46">
            <v>8</v>
          </cell>
          <cell r="K46">
            <v>8</v>
          </cell>
          <cell r="L46">
            <v>13</v>
          </cell>
          <cell r="M46">
            <v>15</v>
          </cell>
          <cell r="N46">
            <v>18</v>
          </cell>
          <cell r="O46">
            <v>12</v>
          </cell>
          <cell r="P46">
            <v>15</v>
          </cell>
          <cell r="Q46">
            <v>14</v>
          </cell>
          <cell r="R46">
            <v>19</v>
          </cell>
          <cell r="S46">
            <v>21</v>
          </cell>
          <cell r="T46">
            <v>26</v>
          </cell>
          <cell r="U46">
            <v>19</v>
          </cell>
          <cell r="V46">
            <v>16</v>
          </cell>
          <cell r="W46">
            <v>14</v>
          </cell>
          <cell r="X46">
            <v>13</v>
          </cell>
          <cell r="Y46">
            <v>23</v>
          </cell>
          <cell r="Z46">
            <v>27</v>
          </cell>
          <cell r="AA46">
            <v>24</v>
          </cell>
          <cell r="AB46">
            <v>33</v>
          </cell>
          <cell r="AC46">
            <v>31</v>
          </cell>
          <cell r="AD46">
            <v>34</v>
          </cell>
          <cell r="AE46">
            <v>31</v>
          </cell>
          <cell r="AF46">
            <v>21</v>
          </cell>
          <cell r="AG46">
            <v>19</v>
          </cell>
          <cell r="AH46">
            <v>8</v>
          </cell>
          <cell r="AI46">
            <v>10</v>
          </cell>
          <cell r="AJ46">
            <v>3</v>
          </cell>
          <cell r="AK46">
            <v>4</v>
          </cell>
          <cell r="AL46">
            <v>0</v>
          </cell>
          <cell r="AM46">
            <v>0</v>
          </cell>
          <cell r="AN46">
            <v>1</v>
          </cell>
          <cell r="AO46">
            <v>1</v>
          </cell>
        </row>
        <row r="47">
          <cell r="B47">
            <v>7</v>
          </cell>
          <cell r="C47">
            <v>6</v>
          </cell>
          <cell r="D47">
            <v>12</v>
          </cell>
          <cell r="E47">
            <v>9</v>
          </cell>
          <cell r="F47">
            <v>7</v>
          </cell>
          <cell r="G47">
            <v>6</v>
          </cell>
          <cell r="H47">
            <v>23</v>
          </cell>
          <cell r="I47">
            <v>8</v>
          </cell>
          <cell r="J47">
            <v>27</v>
          </cell>
          <cell r="K47">
            <v>7</v>
          </cell>
          <cell r="L47">
            <v>12</v>
          </cell>
          <cell r="M47">
            <v>14</v>
          </cell>
          <cell r="N47">
            <v>19</v>
          </cell>
          <cell r="O47">
            <v>10</v>
          </cell>
          <cell r="P47">
            <v>14</v>
          </cell>
          <cell r="Q47">
            <v>13</v>
          </cell>
          <cell r="R47">
            <v>17</v>
          </cell>
          <cell r="S47">
            <v>20</v>
          </cell>
          <cell r="T47">
            <v>16</v>
          </cell>
          <cell r="U47">
            <v>12</v>
          </cell>
          <cell r="V47">
            <v>10</v>
          </cell>
          <cell r="W47">
            <v>11</v>
          </cell>
          <cell r="X47">
            <v>8</v>
          </cell>
          <cell r="Y47">
            <v>15</v>
          </cell>
          <cell r="Z47">
            <v>12</v>
          </cell>
          <cell r="AA47">
            <v>15</v>
          </cell>
          <cell r="AB47">
            <v>18</v>
          </cell>
          <cell r="AC47">
            <v>19</v>
          </cell>
          <cell r="AD47">
            <v>18</v>
          </cell>
          <cell r="AE47">
            <v>21</v>
          </cell>
          <cell r="AF47">
            <v>16</v>
          </cell>
          <cell r="AG47">
            <v>9</v>
          </cell>
          <cell r="AH47">
            <v>8</v>
          </cell>
          <cell r="AI47">
            <v>9</v>
          </cell>
          <cell r="AJ47">
            <v>4</v>
          </cell>
          <cell r="AK47">
            <v>3</v>
          </cell>
          <cell r="AL47">
            <v>1</v>
          </cell>
          <cell r="AM47">
            <v>3</v>
          </cell>
          <cell r="AN47">
            <v>0</v>
          </cell>
          <cell r="AO47">
            <v>0</v>
          </cell>
        </row>
        <row r="48">
          <cell r="B48">
            <v>0</v>
          </cell>
          <cell r="C48">
            <v>0</v>
          </cell>
          <cell r="D48">
            <v>4</v>
          </cell>
          <cell r="E48">
            <v>2</v>
          </cell>
          <cell r="F48">
            <v>2</v>
          </cell>
          <cell r="G48">
            <v>4</v>
          </cell>
          <cell r="H48">
            <v>3</v>
          </cell>
          <cell r="I48">
            <v>8</v>
          </cell>
          <cell r="J48">
            <v>9</v>
          </cell>
          <cell r="K48">
            <v>8</v>
          </cell>
          <cell r="L48">
            <v>11</v>
          </cell>
          <cell r="M48">
            <v>3</v>
          </cell>
          <cell r="N48">
            <v>4</v>
          </cell>
          <cell r="O48">
            <v>6</v>
          </cell>
          <cell r="P48">
            <v>7</v>
          </cell>
          <cell r="Q48">
            <v>7</v>
          </cell>
          <cell r="R48">
            <v>15</v>
          </cell>
          <cell r="S48">
            <v>11</v>
          </cell>
          <cell r="T48">
            <v>14</v>
          </cell>
          <cell r="U48">
            <v>10</v>
          </cell>
          <cell r="V48">
            <v>15</v>
          </cell>
          <cell r="W48">
            <v>12</v>
          </cell>
          <cell r="X48">
            <v>10</v>
          </cell>
          <cell r="Y48">
            <v>11</v>
          </cell>
          <cell r="Z48">
            <v>11</v>
          </cell>
          <cell r="AA48">
            <v>7</v>
          </cell>
          <cell r="AB48">
            <v>11</v>
          </cell>
          <cell r="AC48">
            <v>17</v>
          </cell>
          <cell r="AD48">
            <v>14</v>
          </cell>
          <cell r="AE48">
            <v>18</v>
          </cell>
          <cell r="AF48">
            <v>17</v>
          </cell>
          <cell r="AG48">
            <v>33</v>
          </cell>
          <cell r="AH48">
            <v>18</v>
          </cell>
          <cell r="AI48">
            <v>15</v>
          </cell>
          <cell r="AJ48">
            <v>6</v>
          </cell>
          <cell r="AK48">
            <v>11</v>
          </cell>
          <cell r="AL48">
            <v>3</v>
          </cell>
          <cell r="AM48">
            <v>3</v>
          </cell>
          <cell r="AN48">
            <v>0</v>
          </cell>
          <cell r="AO48">
            <v>1</v>
          </cell>
        </row>
        <row r="49">
          <cell r="B49">
            <v>19</v>
          </cell>
          <cell r="C49">
            <v>17</v>
          </cell>
          <cell r="D49">
            <v>15</v>
          </cell>
          <cell r="E49">
            <v>11</v>
          </cell>
          <cell r="F49">
            <v>21</v>
          </cell>
          <cell r="G49">
            <v>14</v>
          </cell>
          <cell r="H49">
            <v>19</v>
          </cell>
          <cell r="I49">
            <v>20</v>
          </cell>
          <cell r="J49">
            <v>15</v>
          </cell>
          <cell r="K49">
            <v>26</v>
          </cell>
          <cell r="L49">
            <v>20</v>
          </cell>
          <cell r="M49">
            <v>17</v>
          </cell>
          <cell r="N49">
            <v>27</v>
          </cell>
          <cell r="O49">
            <v>24</v>
          </cell>
          <cell r="P49">
            <v>34</v>
          </cell>
          <cell r="Q49">
            <v>22</v>
          </cell>
          <cell r="R49">
            <v>37</v>
          </cell>
          <cell r="S49">
            <v>34</v>
          </cell>
          <cell r="T49">
            <v>35</v>
          </cell>
          <cell r="U49">
            <v>40</v>
          </cell>
          <cell r="V49">
            <v>29</v>
          </cell>
          <cell r="W49">
            <v>27</v>
          </cell>
          <cell r="X49">
            <v>23</v>
          </cell>
          <cell r="Y49">
            <v>23</v>
          </cell>
          <cell r="Z49">
            <v>26</v>
          </cell>
          <cell r="AA49">
            <v>43</v>
          </cell>
          <cell r="AB49">
            <v>56</v>
          </cell>
          <cell r="AC49">
            <v>48</v>
          </cell>
          <cell r="AD49">
            <v>40</v>
          </cell>
          <cell r="AE49">
            <v>43</v>
          </cell>
          <cell r="AF49">
            <v>30</v>
          </cell>
          <cell r="AG49">
            <v>36</v>
          </cell>
          <cell r="AH49">
            <v>17</v>
          </cell>
          <cell r="AI49">
            <v>29</v>
          </cell>
          <cell r="AJ49">
            <v>8</v>
          </cell>
          <cell r="AK49">
            <v>15</v>
          </cell>
          <cell r="AL49">
            <v>2</v>
          </cell>
          <cell r="AM49">
            <v>9</v>
          </cell>
          <cell r="AN49">
            <v>0</v>
          </cell>
          <cell r="AO49">
            <v>5</v>
          </cell>
        </row>
        <row r="50">
          <cell r="B50">
            <v>4</v>
          </cell>
          <cell r="C50">
            <v>8</v>
          </cell>
          <cell r="D50">
            <v>3</v>
          </cell>
          <cell r="E50">
            <v>6</v>
          </cell>
          <cell r="F50">
            <v>10</v>
          </cell>
          <cell r="G50">
            <v>14</v>
          </cell>
          <cell r="H50">
            <v>8</v>
          </cell>
          <cell r="I50">
            <v>8</v>
          </cell>
          <cell r="J50">
            <v>29</v>
          </cell>
          <cell r="K50">
            <v>8</v>
          </cell>
          <cell r="L50">
            <v>18</v>
          </cell>
          <cell r="M50">
            <v>12</v>
          </cell>
          <cell r="N50">
            <v>8</v>
          </cell>
          <cell r="O50">
            <v>13</v>
          </cell>
          <cell r="P50">
            <v>15</v>
          </cell>
          <cell r="Q50">
            <v>8</v>
          </cell>
          <cell r="R50">
            <v>18</v>
          </cell>
          <cell r="S50">
            <v>21</v>
          </cell>
          <cell r="T50">
            <v>19</v>
          </cell>
          <cell r="U50">
            <v>18</v>
          </cell>
          <cell r="V50">
            <v>13</v>
          </cell>
          <cell r="W50">
            <v>19</v>
          </cell>
          <cell r="X50">
            <v>11</v>
          </cell>
          <cell r="Y50">
            <v>10</v>
          </cell>
          <cell r="Z50">
            <v>13</v>
          </cell>
          <cell r="AA50">
            <v>11</v>
          </cell>
          <cell r="AB50">
            <v>23</v>
          </cell>
          <cell r="AC50">
            <v>34</v>
          </cell>
          <cell r="AD50">
            <v>23</v>
          </cell>
          <cell r="AE50">
            <v>41</v>
          </cell>
          <cell r="AF50">
            <v>40</v>
          </cell>
          <cell r="AG50">
            <v>33</v>
          </cell>
          <cell r="AH50">
            <v>11</v>
          </cell>
          <cell r="AI50">
            <v>11</v>
          </cell>
          <cell r="AJ50">
            <v>5</v>
          </cell>
          <cell r="AK50">
            <v>7</v>
          </cell>
          <cell r="AL50">
            <v>1</v>
          </cell>
          <cell r="AM50">
            <v>5</v>
          </cell>
          <cell r="AN50">
            <v>0</v>
          </cell>
          <cell r="AO50">
            <v>2</v>
          </cell>
        </row>
        <row r="51">
          <cell r="B51">
            <v>11</v>
          </cell>
          <cell r="C51">
            <v>10</v>
          </cell>
          <cell r="D51">
            <v>16</v>
          </cell>
          <cell r="E51">
            <v>16</v>
          </cell>
          <cell r="F51">
            <v>19</v>
          </cell>
          <cell r="G51">
            <v>11</v>
          </cell>
          <cell r="H51">
            <v>15</v>
          </cell>
          <cell r="I51">
            <v>10</v>
          </cell>
          <cell r="J51">
            <v>12</v>
          </cell>
          <cell r="K51">
            <v>11</v>
          </cell>
          <cell r="L51">
            <v>10</v>
          </cell>
          <cell r="M51">
            <v>15</v>
          </cell>
          <cell r="N51">
            <v>22</v>
          </cell>
          <cell r="O51">
            <v>21</v>
          </cell>
          <cell r="P51">
            <v>23</v>
          </cell>
          <cell r="Q51">
            <v>14</v>
          </cell>
          <cell r="R51">
            <v>24</v>
          </cell>
          <cell r="S51">
            <v>28</v>
          </cell>
          <cell r="T51">
            <v>31</v>
          </cell>
          <cell r="U51">
            <v>22</v>
          </cell>
          <cell r="V51">
            <v>21</v>
          </cell>
          <cell r="W51">
            <v>21</v>
          </cell>
          <cell r="X51">
            <v>18</v>
          </cell>
          <cell r="Y51">
            <v>11</v>
          </cell>
          <cell r="Z51">
            <v>15</v>
          </cell>
          <cell r="AA51">
            <v>20</v>
          </cell>
          <cell r="AB51">
            <v>18</v>
          </cell>
          <cell r="AC51">
            <v>23</v>
          </cell>
          <cell r="AD51">
            <v>19</v>
          </cell>
          <cell r="AE51">
            <v>14</v>
          </cell>
          <cell r="AF51">
            <v>14</v>
          </cell>
          <cell r="AG51">
            <v>17</v>
          </cell>
          <cell r="AH51">
            <v>3</v>
          </cell>
          <cell r="AI51">
            <v>9</v>
          </cell>
          <cell r="AJ51">
            <v>5</v>
          </cell>
          <cell r="AK51">
            <v>8</v>
          </cell>
          <cell r="AL51">
            <v>1</v>
          </cell>
          <cell r="AM51">
            <v>1</v>
          </cell>
          <cell r="AN51">
            <v>0</v>
          </cell>
          <cell r="AO51">
            <v>0</v>
          </cell>
        </row>
        <row r="52">
          <cell r="B52">
            <v>11</v>
          </cell>
          <cell r="C52">
            <v>5</v>
          </cell>
          <cell r="D52">
            <v>13</v>
          </cell>
          <cell r="E52">
            <v>9</v>
          </cell>
          <cell r="F52">
            <v>21</v>
          </cell>
          <cell r="G52">
            <v>25</v>
          </cell>
          <cell r="H52">
            <v>17</v>
          </cell>
          <cell r="I52">
            <v>17</v>
          </cell>
          <cell r="J52">
            <v>14</v>
          </cell>
          <cell r="K52">
            <v>15</v>
          </cell>
          <cell r="L52">
            <v>8</v>
          </cell>
          <cell r="M52">
            <v>6</v>
          </cell>
          <cell r="N52">
            <v>7</v>
          </cell>
          <cell r="O52">
            <v>10</v>
          </cell>
          <cell r="P52">
            <v>18</v>
          </cell>
          <cell r="Q52">
            <v>18</v>
          </cell>
          <cell r="R52">
            <v>26</v>
          </cell>
          <cell r="S52">
            <v>30</v>
          </cell>
          <cell r="T52">
            <v>40</v>
          </cell>
          <cell r="U52">
            <v>33</v>
          </cell>
          <cell r="V52">
            <v>22</v>
          </cell>
          <cell r="W52">
            <v>24</v>
          </cell>
          <cell r="X52">
            <v>17</v>
          </cell>
          <cell r="Y52">
            <v>16</v>
          </cell>
          <cell r="Z52">
            <v>12</v>
          </cell>
          <cell r="AA52">
            <v>17</v>
          </cell>
          <cell r="AB52">
            <v>25</v>
          </cell>
          <cell r="AC52">
            <v>22</v>
          </cell>
          <cell r="AD52">
            <v>7</v>
          </cell>
          <cell r="AE52">
            <v>14</v>
          </cell>
          <cell r="AF52">
            <v>11</v>
          </cell>
          <cell r="AG52">
            <v>15</v>
          </cell>
          <cell r="AH52">
            <v>6</v>
          </cell>
          <cell r="AI52">
            <v>8</v>
          </cell>
          <cell r="AJ52">
            <v>4</v>
          </cell>
          <cell r="AK52">
            <v>6</v>
          </cell>
          <cell r="AL52">
            <v>0</v>
          </cell>
          <cell r="AM52">
            <v>1</v>
          </cell>
          <cell r="AN52">
            <v>0</v>
          </cell>
          <cell r="AO52">
            <v>2</v>
          </cell>
        </row>
        <row r="53">
          <cell r="B53">
            <v>2</v>
          </cell>
          <cell r="C53">
            <v>0</v>
          </cell>
          <cell r="D53">
            <v>0</v>
          </cell>
          <cell r="E53">
            <v>3</v>
          </cell>
          <cell r="F53">
            <v>4</v>
          </cell>
          <cell r="G53">
            <v>4</v>
          </cell>
          <cell r="H53">
            <v>9</v>
          </cell>
          <cell r="I53">
            <v>6</v>
          </cell>
          <cell r="J53">
            <v>2</v>
          </cell>
          <cell r="K53">
            <v>4</v>
          </cell>
          <cell r="L53">
            <v>1</v>
          </cell>
          <cell r="M53">
            <v>3</v>
          </cell>
          <cell r="N53">
            <v>2</v>
          </cell>
          <cell r="O53">
            <v>3</v>
          </cell>
          <cell r="P53">
            <v>3</v>
          </cell>
          <cell r="Q53">
            <v>0</v>
          </cell>
          <cell r="R53">
            <v>4</v>
          </cell>
          <cell r="S53">
            <v>5</v>
          </cell>
          <cell r="T53">
            <v>13</v>
          </cell>
          <cell r="U53">
            <v>8</v>
          </cell>
          <cell r="V53">
            <v>8</v>
          </cell>
          <cell r="W53">
            <v>9</v>
          </cell>
          <cell r="X53">
            <v>2</v>
          </cell>
          <cell r="Y53">
            <v>1</v>
          </cell>
          <cell r="Z53">
            <v>1</v>
          </cell>
          <cell r="AA53">
            <v>2</v>
          </cell>
          <cell r="AB53">
            <v>2</v>
          </cell>
          <cell r="AC53">
            <v>3</v>
          </cell>
          <cell r="AD53">
            <v>5</v>
          </cell>
          <cell r="AE53">
            <v>5</v>
          </cell>
          <cell r="AF53">
            <v>6</v>
          </cell>
          <cell r="AG53">
            <v>5</v>
          </cell>
          <cell r="AH53">
            <v>0</v>
          </cell>
          <cell r="AI53">
            <v>2</v>
          </cell>
          <cell r="AJ53">
            <v>1</v>
          </cell>
          <cell r="AK53">
            <v>0</v>
          </cell>
          <cell r="AL53">
            <v>0</v>
          </cell>
          <cell r="AM53">
            <v>1</v>
          </cell>
          <cell r="AN53">
            <v>0</v>
          </cell>
          <cell r="AO53">
            <v>1</v>
          </cell>
        </row>
        <row r="54">
          <cell r="B54">
            <v>1</v>
          </cell>
          <cell r="C54">
            <v>0</v>
          </cell>
          <cell r="D54">
            <v>0</v>
          </cell>
          <cell r="E54">
            <v>1</v>
          </cell>
          <cell r="F54">
            <v>0</v>
          </cell>
          <cell r="G54">
            <v>1</v>
          </cell>
          <cell r="H54">
            <v>0</v>
          </cell>
          <cell r="I54">
            <v>1</v>
          </cell>
          <cell r="J54">
            <v>0</v>
          </cell>
          <cell r="K54">
            <v>1</v>
          </cell>
          <cell r="L54">
            <v>2</v>
          </cell>
          <cell r="M54">
            <v>0</v>
          </cell>
          <cell r="N54">
            <v>2</v>
          </cell>
          <cell r="O54">
            <v>1</v>
          </cell>
          <cell r="P54">
            <v>1</v>
          </cell>
          <cell r="Q54">
            <v>0</v>
          </cell>
          <cell r="R54">
            <v>0</v>
          </cell>
          <cell r="S54">
            <v>1</v>
          </cell>
          <cell r="T54">
            <v>2</v>
          </cell>
          <cell r="U54">
            <v>1</v>
          </cell>
          <cell r="V54">
            <v>1</v>
          </cell>
          <cell r="W54">
            <v>0</v>
          </cell>
          <cell r="X54">
            <v>1</v>
          </cell>
          <cell r="Y54">
            <v>0</v>
          </cell>
          <cell r="Z54">
            <v>1</v>
          </cell>
          <cell r="AA54">
            <v>1</v>
          </cell>
          <cell r="AB54">
            <v>1</v>
          </cell>
          <cell r="AC54">
            <v>3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  <cell r="AH54">
            <v>1</v>
          </cell>
          <cell r="AI54">
            <v>3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0</v>
          </cell>
        </row>
        <row r="55">
          <cell r="B55">
            <v>59</v>
          </cell>
          <cell r="C55">
            <v>51</v>
          </cell>
          <cell r="D55">
            <v>69</v>
          </cell>
          <cell r="E55">
            <v>48</v>
          </cell>
          <cell r="F55">
            <v>79</v>
          </cell>
          <cell r="G55">
            <v>69</v>
          </cell>
          <cell r="H55">
            <v>91</v>
          </cell>
          <cell r="I55">
            <v>94</v>
          </cell>
          <cell r="J55">
            <v>89</v>
          </cell>
          <cell r="K55">
            <v>85</v>
          </cell>
          <cell r="L55">
            <v>90</v>
          </cell>
          <cell r="M55">
            <v>62</v>
          </cell>
          <cell r="N55">
            <v>88</v>
          </cell>
          <cell r="O55">
            <v>96</v>
          </cell>
          <cell r="P55">
            <v>127</v>
          </cell>
          <cell r="Q55">
            <v>97</v>
          </cell>
          <cell r="R55">
            <v>110</v>
          </cell>
          <cell r="S55">
            <v>113</v>
          </cell>
          <cell r="T55">
            <v>132</v>
          </cell>
          <cell r="U55">
            <v>135</v>
          </cell>
          <cell r="V55">
            <v>100</v>
          </cell>
          <cell r="W55">
            <v>82</v>
          </cell>
          <cell r="X55">
            <v>84</v>
          </cell>
          <cell r="Y55">
            <v>92</v>
          </cell>
          <cell r="Z55">
            <v>95</v>
          </cell>
          <cell r="AA55">
            <v>109</v>
          </cell>
          <cell r="AB55">
            <v>125</v>
          </cell>
          <cell r="AC55">
            <v>168</v>
          </cell>
          <cell r="AD55">
            <v>134</v>
          </cell>
          <cell r="AE55">
            <v>149</v>
          </cell>
          <cell r="AF55">
            <v>95</v>
          </cell>
          <cell r="AG55">
            <v>90</v>
          </cell>
          <cell r="AH55">
            <v>53</v>
          </cell>
          <cell r="AI55">
            <v>47</v>
          </cell>
          <cell r="AJ55">
            <v>15</v>
          </cell>
          <cell r="AK55">
            <v>25</v>
          </cell>
          <cell r="AL55">
            <v>4</v>
          </cell>
          <cell r="AM55">
            <v>14</v>
          </cell>
          <cell r="AN55">
            <v>1</v>
          </cell>
          <cell r="AO55">
            <v>5</v>
          </cell>
        </row>
        <row r="56">
          <cell r="B56">
            <v>45</v>
          </cell>
          <cell r="C56">
            <v>43</v>
          </cell>
          <cell r="D56">
            <v>52</v>
          </cell>
          <cell r="E56">
            <v>34</v>
          </cell>
          <cell r="F56">
            <v>34</v>
          </cell>
          <cell r="G56">
            <v>40</v>
          </cell>
          <cell r="H56">
            <v>40</v>
          </cell>
          <cell r="I56">
            <v>43</v>
          </cell>
          <cell r="J56">
            <v>48</v>
          </cell>
          <cell r="K56">
            <v>43</v>
          </cell>
          <cell r="L56">
            <v>47</v>
          </cell>
          <cell r="M56">
            <v>47</v>
          </cell>
          <cell r="N56">
            <v>49</v>
          </cell>
          <cell r="O56">
            <v>59</v>
          </cell>
          <cell r="P56">
            <v>71</v>
          </cell>
          <cell r="Q56">
            <v>51</v>
          </cell>
          <cell r="R56">
            <v>79</v>
          </cell>
          <cell r="S56">
            <v>61</v>
          </cell>
          <cell r="T56">
            <v>77</v>
          </cell>
          <cell r="U56">
            <v>75</v>
          </cell>
          <cell r="V56">
            <v>58</v>
          </cell>
          <cell r="W56">
            <v>61</v>
          </cell>
          <cell r="X56">
            <v>38</v>
          </cell>
          <cell r="Y56">
            <v>37</v>
          </cell>
          <cell r="Z56">
            <v>52</v>
          </cell>
          <cell r="AA56">
            <v>55</v>
          </cell>
          <cell r="AB56">
            <v>69</v>
          </cell>
          <cell r="AC56">
            <v>74</v>
          </cell>
          <cell r="AD56">
            <v>53</v>
          </cell>
          <cell r="AE56">
            <v>78</v>
          </cell>
          <cell r="AF56">
            <v>76</v>
          </cell>
          <cell r="AG56">
            <v>76</v>
          </cell>
          <cell r="AH56">
            <v>42</v>
          </cell>
          <cell r="AI56">
            <v>37</v>
          </cell>
          <cell r="AJ56">
            <v>19</v>
          </cell>
          <cell r="AK56">
            <v>28</v>
          </cell>
          <cell r="AL56">
            <v>5</v>
          </cell>
          <cell r="AM56">
            <v>6</v>
          </cell>
          <cell r="AN56">
            <v>0</v>
          </cell>
          <cell r="AO56">
            <v>6</v>
          </cell>
        </row>
        <row r="57">
          <cell r="B57">
            <v>7</v>
          </cell>
          <cell r="C57">
            <v>14</v>
          </cell>
          <cell r="D57">
            <v>21</v>
          </cell>
          <cell r="E57">
            <v>15</v>
          </cell>
          <cell r="F57">
            <v>24</v>
          </cell>
          <cell r="G57">
            <v>17</v>
          </cell>
          <cell r="H57">
            <v>20</v>
          </cell>
          <cell r="I57">
            <v>11</v>
          </cell>
          <cell r="J57">
            <v>21</v>
          </cell>
          <cell r="K57">
            <v>11</v>
          </cell>
          <cell r="L57">
            <v>15</v>
          </cell>
          <cell r="M57">
            <v>15</v>
          </cell>
          <cell r="N57">
            <v>24</v>
          </cell>
          <cell r="O57">
            <v>13</v>
          </cell>
          <cell r="P57">
            <v>11</v>
          </cell>
          <cell r="Q57">
            <v>10</v>
          </cell>
          <cell r="R57">
            <v>28</v>
          </cell>
          <cell r="S57">
            <v>32</v>
          </cell>
          <cell r="T57">
            <v>43</v>
          </cell>
          <cell r="U57">
            <v>32</v>
          </cell>
          <cell r="V57">
            <v>24</v>
          </cell>
          <cell r="W57">
            <v>22</v>
          </cell>
          <cell r="X57">
            <v>15</v>
          </cell>
          <cell r="Y57">
            <v>20</v>
          </cell>
          <cell r="Z57">
            <v>23</v>
          </cell>
          <cell r="AA57">
            <v>20</v>
          </cell>
          <cell r="AB57">
            <v>30</v>
          </cell>
          <cell r="AC57">
            <v>26</v>
          </cell>
          <cell r="AD57">
            <v>33</v>
          </cell>
          <cell r="AE57">
            <v>54</v>
          </cell>
          <cell r="AF57">
            <v>35</v>
          </cell>
          <cell r="AG57">
            <v>25</v>
          </cell>
          <cell r="AH57">
            <v>12</v>
          </cell>
          <cell r="AI57">
            <v>17</v>
          </cell>
          <cell r="AJ57">
            <v>2</v>
          </cell>
          <cell r="AK57">
            <v>7</v>
          </cell>
          <cell r="AL57">
            <v>3</v>
          </cell>
          <cell r="AM57">
            <v>6</v>
          </cell>
          <cell r="AN57">
            <v>0</v>
          </cell>
          <cell r="AO57">
            <v>3</v>
          </cell>
        </row>
        <row r="58">
          <cell r="B58">
            <v>1</v>
          </cell>
          <cell r="C58">
            <v>1</v>
          </cell>
          <cell r="D58">
            <v>1</v>
          </cell>
          <cell r="E58">
            <v>1</v>
          </cell>
          <cell r="F58">
            <v>7</v>
          </cell>
          <cell r="G58">
            <v>0</v>
          </cell>
          <cell r="H58">
            <v>6</v>
          </cell>
          <cell r="I58">
            <v>4</v>
          </cell>
          <cell r="J58">
            <v>16</v>
          </cell>
          <cell r="K58">
            <v>5</v>
          </cell>
          <cell r="L58">
            <v>11</v>
          </cell>
          <cell r="M58">
            <v>6</v>
          </cell>
          <cell r="N58">
            <v>10</v>
          </cell>
          <cell r="O58">
            <v>3</v>
          </cell>
          <cell r="P58">
            <v>9</v>
          </cell>
          <cell r="Q58">
            <v>5</v>
          </cell>
          <cell r="R58">
            <v>7</v>
          </cell>
          <cell r="S58">
            <v>9</v>
          </cell>
          <cell r="T58">
            <v>11</v>
          </cell>
          <cell r="U58">
            <v>8</v>
          </cell>
          <cell r="V58">
            <v>8</v>
          </cell>
          <cell r="W58">
            <v>5</v>
          </cell>
          <cell r="X58">
            <v>10</v>
          </cell>
          <cell r="Y58">
            <v>8</v>
          </cell>
          <cell r="Z58">
            <v>5</v>
          </cell>
          <cell r="AA58">
            <v>7</v>
          </cell>
          <cell r="AB58">
            <v>10</v>
          </cell>
          <cell r="AC58">
            <v>14</v>
          </cell>
          <cell r="AD58">
            <v>8</v>
          </cell>
          <cell r="AE58">
            <v>18</v>
          </cell>
          <cell r="AF58">
            <v>18</v>
          </cell>
          <cell r="AG58">
            <v>12</v>
          </cell>
          <cell r="AH58">
            <v>1</v>
          </cell>
          <cell r="AI58">
            <v>6</v>
          </cell>
          <cell r="AJ58">
            <v>2</v>
          </cell>
          <cell r="AK58">
            <v>4</v>
          </cell>
          <cell r="AL58">
            <v>1</v>
          </cell>
          <cell r="AM58">
            <v>1</v>
          </cell>
          <cell r="AN58">
            <v>1</v>
          </cell>
          <cell r="AO58">
            <v>0</v>
          </cell>
        </row>
        <row r="59">
          <cell r="B59">
            <v>1</v>
          </cell>
          <cell r="C59">
            <v>0</v>
          </cell>
          <cell r="D59">
            <v>5</v>
          </cell>
          <cell r="E59">
            <v>4</v>
          </cell>
          <cell r="F59">
            <v>2</v>
          </cell>
          <cell r="G59">
            <v>6</v>
          </cell>
          <cell r="H59">
            <v>8</v>
          </cell>
          <cell r="I59">
            <v>7</v>
          </cell>
          <cell r="J59">
            <v>3</v>
          </cell>
          <cell r="K59">
            <v>4</v>
          </cell>
          <cell r="L59">
            <v>7</v>
          </cell>
          <cell r="M59">
            <v>3</v>
          </cell>
          <cell r="N59">
            <v>13</v>
          </cell>
          <cell r="O59">
            <v>4</v>
          </cell>
          <cell r="P59">
            <v>9</v>
          </cell>
          <cell r="Q59">
            <v>5</v>
          </cell>
          <cell r="R59">
            <v>11</v>
          </cell>
          <cell r="S59">
            <v>7</v>
          </cell>
          <cell r="T59">
            <v>12</v>
          </cell>
          <cell r="U59">
            <v>10</v>
          </cell>
          <cell r="V59">
            <v>11</v>
          </cell>
          <cell r="W59">
            <v>8</v>
          </cell>
          <cell r="X59">
            <v>14</v>
          </cell>
          <cell r="Y59">
            <v>14</v>
          </cell>
          <cell r="Z59">
            <v>16</v>
          </cell>
          <cell r="AA59">
            <v>17</v>
          </cell>
          <cell r="AB59">
            <v>16</v>
          </cell>
          <cell r="AC59">
            <v>17</v>
          </cell>
          <cell r="AD59">
            <v>11</v>
          </cell>
          <cell r="AE59">
            <v>14</v>
          </cell>
          <cell r="AF59">
            <v>5</v>
          </cell>
          <cell r="AG59">
            <v>14</v>
          </cell>
          <cell r="AH59">
            <v>6</v>
          </cell>
          <cell r="AI59">
            <v>6</v>
          </cell>
          <cell r="AJ59">
            <v>5</v>
          </cell>
          <cell r="AK59">
            <v>12</v>
          </cell>
          <cell r="AL59">
            <v>3</v>
          </cell>
          <cell r="AM59">
            <v>5</v>
          </cell>
          <cell r="AN59">
            <v>0</v>
          </cell>
          <cell r="AO59">
            <v>5</v>
          </cell>
        </row>
        <row r="60">
          <cell r="B60">
            <v>9</v>
          </cell>
          <cell r="C60">
            <v>13</v>
          </cell>
          <cell r="D60">
            <v>20</v>
          </cell>
          <cell r="E60">
            <v>18</v>
          </cell>
          <cell r="F60">
            <v>31</v>
          </cell>
          <cell r="G60">
            <v>31</v>
          </cell>
          <cell r="H60">
            <v>46</v>
          </cell>
          <cell r="I60">
            <v>45</v>
          </cell>
          <cell r="J60">
            <v>40</v>
          </cell>
          <cell r="K60">
            <v>41</v>
          </cell>
          <cell r="L60">
            <v>41</v>
          </cell>
          <cell r="M60">
            <v>37</v>
          </cell>
          <cell r="N60">
            <v>38</v>
          </cell>
          <cell r="O60">
            <v>36</v>
          </cell>
          <cell r="P60">
            <v>71</v>
          </cell>
          <cell r="Q60">
            <v>46</v>
          </cell>
          <cell r="R60">
            <v>81</v>
          </cell>
          <cell r="S60">
            <v>59</v>
          </cell>
          <cell r="T60">
            <v>68</v>
          </cell>
          <cell r="U60">
            <v>63</v>
          </cell>
          <cell r="V60">
            <v>66</v>
          </cell>
          <cell r="W60">
            <v>55</v>
          </cell>
          <cell r="X60">
            <v>70</v>
          </cell>
          <cell r="Y60">
            <v>76</v>
          </cell>
          <cell r="Z60">
            <v>63</v>
          </cell>
          <cell r="AA60">
            <v>91</v>
          </cell>
          <cell r="AB60">
            <v>93</v>
          </cell>
          <cell r="AC60">
            <v>104</v>
          </cell>
          <cell r="AD60">
            <v>104</v>
          </cell>
          <cell r="AE60">
            <v>115</v>
          </cell>
          <cell r="AF60">
            <v>97</v>
          </cell>
          <cell r="AG60">
            <v>111</v>
          </cell>
          <cell r="AH60">
            <v>62</v>
          </cell>
          <cell r="AI60">
            <v>73</v>
          </cell>
          <cell r="AJ60">
            <v>22</v>
          </cell>
          <cell r="AK60">
            <v>45</v>
          </cell>
          <cell r="AL60">
            <v>9</v>
          </cell>
          <cell r="AM60">
            <v>28</v>
          </cell>
          <cell r="AN60">
            <v>2</v>
          </cell>
          <cell r="AO60">
            <v>10</v>
          </cell>
        </row>
        <row r="61">
          <cell r="B61">
            <v>40</v>
          </cell>
          <cell r="C61">
            <v>40</v>
          </cell>
          <cell r="D61">
            <v>60</v>
          </cell>
          <cell r="E61">
            <v>65</v>
          </cell>
          <cell r="F61">
            <v>58</v>
          </cell>
          <cell r="G61">
            <v>66</v>
          </cell>
          <cell r="H61">
            <v>68</v>
          </cell>
          <cell r="I61">
            <v>61</v>
          </cell>
          <cell r="J61">
            <v>52</v>
          </cell>
          <cell r="K61">
            <v>70</v>
          </cell>
          <cell r="L61">
            <v>86</v>
          </cell>
          <cell r="M61">
            <v>59</v>
          </cell>
          <cell r="N61">
            <v>61</v>
          </cell>
          <cell r="O61">
            <v>69</v>
          </cell>
          <cell r="P61">
            <v>96</v>
          </cell>
          <cell r="Q61">
            <v>95</v>
          </cell>
          <cell r="R61">
            <v>108</v>
          </cell>
          <cell r="S61">
            <v>114</v>
          </cell>
          <cell r="T61">
            <v>102</v>
          </cell>
          <cell r="U61">
            <v>95</v>
          </cell>
          <cell r="V61">
            <v>105</v>
          </cell>
          <cell r="W61">
            <v>92</v>
          </cell>
          <cell r="X61">
            <v>77</v>
          </cell>
          <cell r="Y61">
            <v>87</v>
          </cell>
          <cell r="Z61">
            <v>90</v>
          </cell>
          <cell r="AA61">
            <v>106</v>
          </cell>
          <cell r="AB61">
            <v>124</v>
          </cell>
          <cell r="AC61">
            <v>145</v>
          </cell>
          <cell r="AD61">
            <v>116</v>
          </cell>
          <cell r="AE61">
            <v>109</v>
          </cell>
          <cell r="AF61">
            <v>68</v>
          </cell>
          <cell r="AG61">
            <v>81</v>
          </cell>
          <cell r="AH61">
            <v>53</v>
          </cell>
          <cell r="AI61">
            <v>48</v>
          </cell>
          <cell r="AJ61">
            <v>15</v>
          </cell>
          <cell r="AK61">
            <v>22</v>
          </cell>
          <cell r="AL61">
            <v>10</v>
          </cell>
          <cell r="AM61">
            <v>17</v>
          </cell>
          <cell r="AN61">
            <v>0</v>
          </cell>
          <cell r="AO61">
            <v>7</v>
          </cell>
        </row>
        <row r="62">
          <cell r="B62">
            <v>5</v>
          </cell>
          <cell r="C62">
            <v>3</v>
          </cell>
          <cell r="D62">
            <v>7</v>
          </cell>
          <cell r="E62">
            <v>6</v>
          </cell>
          <cell r="F62">
            <v>9</v>
          </cell>
          <cell r="G62">
            <v>8</v>
          </cell>
          <cell r="H62">
            <v>14</v>
          </cell>
          <cell r="I62">
            <v>11</v>
          </cell>
          <cell r="J62">
            <v>14</v>
          </cell>
          <cell r="K62">
            <v>16</v>
          </cell>
          <cell r="L62">
            <v>13</v>
          </cell>
          <cell r="M62">
            <v>11</v>
          </cell>
          <cell r="N62">
            <v>13</v>
          </cell>
          <cell r="O62">
            <v>10</v>
          </cell>
          <cell r="P62">
            <v>11</v>
          </cell>
          <cell r="Q62">
            <v>17</v>
          </cell>
          <cell r="R62">
            <v>15</v>
          </cell>
          <cell r="S62">
            <v>11</v>
          </cell>
          <cell r="T62">
            <v>29</v>
          </cell>
          <cell r="U62">
            <v>22</v>
          </cell>
          <cell r="V62">
            <v>26</v>
          </cell>
          <cell r="W62">
            <v>15</v>
          </cell>
          <cell r="X62">
            <v>19</v>
          </cell>
          <cell r="Y62">
            <v>21</v>
          </cell>
          <cell r="Z62">
            <v>25</v>
          </cell>
          <cell r="AA62">
            <v>22</v>
          </cell>
          <cell r="AB62">
            <v>33</v>
          </cell>
          <cell r="AC62">
            <v>44</v>
          </cell>
          <cell r="AD62">
            <v>25</v>
          </cell>
          <cell r="AE62">
            <v>27</v>
          </cell>
          <cell r="AF62">
            <v>27</v>
          </cell>
          <cell r="AG62">
            <v>16</v>
          </cell>
          <cell r="AH62">
            <v>14</v>
          </cell>
          <cell r="AI62">
            <v>15</v>
          </cell>
          <cell r="AJ62">
            <v>9</v>
          </cell>
          <cell r="AK62">
            <v>14</v>
          </cell>
          <cell r="AL62">
            <v>2</v>
          </cell>
          <cell r="AM62">
            <v>6</v>
          </cell>
          <cell r="AN62">
            <v>0</v>
          </cell>
          <cell r="AO62">
            <v>3</v>
          </cell>
        </row>
        <row r="63">
          <cell r="B63">
            <v>56</v>
          </cell>
          <cell r="C63">
            <v>50</v>
          </cell>
          <cell r="D63">
            <v>59</v>
          </cell>
          <cell r="E63">
            <v>55</v>
          </cell>
          <cell r="F63">
            <v>58</v>
          </cell>
          <cell r="G63">
            <v>59</v>
          </cell>
          <cell r="H63">
            <v>92</v>
          </cell>
          <cell r="I63">
            <v>93</v>
          </cell>
          <cell r="J63">
            <v>99</v>
          </cell>
          <cell r="K63">
            <v>83</v>
          </cell>
          <cell r="L63">
            <v>49</v>
          </cell>
          <cell r="M63">
            <v>63</v>
          </cell>
          <cell r="N63">
            <v>64</v>
          </cell>
          <cell r="O63">
            <v>57</v>
          </cell>
          <cell r="P63">
            <v>84</v>
          </cell>
          <cell r="Q63">
            <v>90</v>
          </cell>
          <cell r="R63">
            <v>90</v>
          </cell>
          <cell r="S63">
            <v>105</v>
          </cell>
          <cell r="T63">
            <v>112</v>
          </cell>
          <cell r="U63">
            <v>112</v>
          </cell>
          <cell r="V63">
            <v>93</v>
          </cell>
          <cell r="W63">
            <v>68</v>
          </cell>
          <cell r="X63">
            <v>62</v>
          </cell>
          <cell r="Y63">
            <v>65</v>
          </cell>
          <cell r="Z63">
            <v>64</v>
          </cell>
          <cell r="AA63">
            <v>67</v>
          </cell>
          <cell r="AB63">
            <v>55</v>
          </cell>
          <cell r="AC63">
            <v>75</v>
          </cell>
          <cell r="AD63">
            <v>56</v>
          </cell>
          <cell r="AE63">
            <v>67</v>
          </cell>
          <cell r="AF63">
            <v>52</v>
          </cell>
          <cell r="AG63">
            <v>49</v>
          </cell>
          <cell r="AH63">
            <v>24</v>
          </cell>
          <cell r="AI63">
            <v>35</v>
          </cell>
          <cell r="AJ63">
            <v>15</v>
          </cell>
          <cell r="AK63">
            <v>23</v>
          </cell>
          <cell r="AL63">
            <v>5</v>
          </cell>
          <cell r="AM63">
            <v>6</v>
          </cell>
          <cell r="AN63">
            <v>0</v>
          </cell>
          <cell r="AO63">
            <v>5</v>
          </cell>
        </row>
        <row r="64">
          <cell r="B64">
            <v>17</v>
          </cell>
          <cell r="C64">
            <v>18</v>
          </cell>
          <cell r="D64">
            <v>25</v>
          </cell>
          <cell r="E64">
            <v>26</v>
          </cell>
          <cell r="F64">
            <v>36</v>
          </cell>
          <cell r="G64">
            <v>34</v>
          </cell>
          <cell r="H64">
            <v>44</v>
          </cell>
          <cell r="I64">
            <v>30</v>
          </cell>
          <cell r="J64">
            <v>37</v>
          </cell>
          <cell r="K64">
            <v>38</v>
          </cell>
          <cell r="L64">
            <v>35</v>
          </cell>
          <cell r="M64">
            <v>36</v>
          </cell>
          <cell r="N64">
            <v>41</v>
          </cell>
          <cell r="O64">
            <v>39</v>
          </cell>
          <cell r="P64">
            <v>60</v>
          </cell>
          <cell r="Q64">
            <v>43</v>
          </cell>
          <cell r="R64">
            <v>59</v>
          </cell>
          <cell r="S64">
            <v>52</v>
          </cell>
          <cell r="T64">
            <v>61</v>
          </cell>
          <cell r="U64">
            <v>57</v>
          </cell>
          <cell r="V64">
            <v>56</v>
          </cell>
          <cell r="W64">
            <v>42</v>
          </cell>
          <cell r="X64">
            <v>40</v>
          </cell>
          <cell r="Y64">
            <v>46</v>
          </cell>
          <cell r="Z64">
            <v>47</v>
          </cell>
          <cell r="AA64">
            <v>52</v>
          </cell>
          <cell r="AB64">
            <v>88</v>
          </cell>
          <cell r="AC64">
            <v>75</v>
          </cell>
          <cell r="AD64">
            <v>53</v>
          </cell>
          <cell r="AE64">
            <v>49</v>
          </cell>
          <cell r="AF64">
            <v>39</v>
          </cell>
          <cell r="AG64">
            <v>42</v>
          </cell>
          <cell r="AH64">
            <v>21</v>
          </cell>
          <cell r="AI64">
            <v>30</v>
          </cell>
          <cell r="AJ64">
            <v>7</v>
          </cell>
          <cell r="AK64">
            <v>19</v>
          </cell>
          <cell r="AL64">
            <v>6</v>
          </cell>
          <cell r="AM64">
            <v>11</v>
          </cell>
          <cell r="AN64">
            <v>0</v>
          </cell>
          <cell r="AO64">
            <v>2</v>
          </cell>
        </row>
        <row r="65">
          <cell r="B65">
            <v>63</v>
          </cell>
          <cell r="C65">
            <v>40</v>
          </cell>
          <cell r="D65">
            <v>73</v>
          </cell>
          <cell r="E65">
            <v>60</v>
          </cell>
          <cell r="F65">
            <v>80</v>
          </cell>
          <cell r="G65">
            <v>66</v>
          </cell>
          <cell r="H65">
            <v>91</v>
          </cell>
          <cell r="I65">
            <v>111</v>
          </cell>
          <cell r="J65">
            <v>76</v>
          </cell>
          <cell r="K65">
            <v>87</v>
          </cell>
          <cell r="L65">
            <v>87</v>
          </cell>
          <cell r="M65">
            <v>74</v>
          </cell>
          <cell r="N65">
            <v>67</v>
          </cell>
          <cell r="O65">
            <v>68</v>
          </cell>
          <cell r="P65">
            <v>96</v>
          </cell>
          <cell r="Q65">
            <v>104</v>
          </cell>
          <cell r="R65">
            <v>147</v>
          </cell>
          <cell r="S65">
            <v>150</v>
          </cell>
          <cell r="T65">
            <v>178</v>
          </cell>
          <cell r="U65">
            <v>135</v>
          </cell>
          <cell r="V65">
            <v>136</v>
          </cell>
          <cell r="W65">
            <v>142</v>
          </cell>
          <cell r="X65">
            <v>118</v>
          </cell>
          <cell r="Y65">
            <v>103</v>
          </cell>
          <cell r="Z65">
            <v>116</v>
          </cell>
          <cell r="AA65">
            <v>127</v>
          </cell>
          <cell r="AB65">
            <v>146</v>
          </cell>
          <cell r="AC65">
            <v>162</v>
          </cell>
          <cell r="AD65">
            <v>140</v>
          </cell>
          <cell r="AE65">
            <v>124</v>
          </cell>
          <cell r="AF65">
            <v>79</v>
          </cell>
          <cell r="AG65">
            <v>94</v>
          </cell>
          <cell r="AH65">
            <v>48</v>
          </cell>
          <cell r="AI65">
            <v>50</v>
          </cell>
          <cell r="AJ65">
            <v>17</v>
          </cell>
          <cell r="AK65">
            <v>30</v>
          </cell>
          <cell r="AL65">
            <v>4</v>
          </cell>
          <cell r="AM65">
            <v>19</v>
          </cell>
          <cell r="AN65">
            <v>0</v>
          </cell>
          <cell r="AO65">
            <v>4</v>
          </cell>
        </row>
        <row r="66">
          <cell r="B66">
            <v>24</v>
          </cell>
          <cell r="C66">
            <v>24</v>
          </cell>
          <cell r="D66">
            <v>14</v>
          </cell>
          <cell r="E66">
            <v>21</v>
          </cell>
          <cell r="F66">
            <v>10</v>
          </cell>
          <cell r="G66">
            <v>18</v>
          </cell>
          <cell r="H66">
            <v>9</v>
          </cell>
          <cell r="I66">
            <v>8</v>
          </cell>
          <cell r="J66">
            <v>5</v>
          </cell>
          <cell r="K66">
            <v>5</v>
          </cell>
          <cell r="L66">
            <v>11</v>
          </cell>
          <cell r="M66">
            <v>4</v>
          </cell>
          <cell r="N66">
            <v>20</v>
          </cell>
          <cell r="O66">
            <v>21</v>
          </cell>
          <cell r="P66">
            <v>29</v>
          </cell>
          <cell r="Q66">
            <v>29</v>
          </cell>
          <cell r="R66">
            <v>23</v>
          </cell>
          <cell r="S66">
            <v>22</v>
          </cell>
          <cell r="T66">
            <v>18</v>
          </cell>
          <cell r="U66">
            <v>14</v>
          </cell>
          <cell r="V66">
            <v>3</v>
          </cell>
          <cell r="W66">
            <v>3</v>
          </cell>
          <cell r="X66">
            <v>4</v>
          </cell>
          <cell r="Y66">
            <v>9</v>
          </cell>
          <cell r="Z66">
            <v>6</v>
          </cell>
          <cell r="AA66">
            <v>6</v>
          </cell>
          <cell r="AB66">
            <v>6</v>
          </cell>
          <cell r="AC66">
            <v>6</v>
          </cell>
          <cell r="AD66">
            <v>2</v>
          </cell>
          <cell r="AE66">
            <v>3</v>
          </cell>
          <cell r="AF66">
            <v>2</v>
          </cell>
          <cell r="AG66">
            <v>2</v>
          </cell>
          <cell r="AH66">
            <v>1</v>
          </cell>
          <cell r="AI66">
            <v>1</v>
          </cell>
          <cell r="AJ66">
            <v>1</v>
          </cell>
          <cell r="AK66">
            <v>0</v>
          </cell>
          <cell r="AL66">
            <v>0</v>
          </cell>
          <cell r="AM66">
            <v>2</v>
          </cell>
          <cell r="AN66">
            <v>0</v>
          </cell>
          <cell r="AO66">
            <v>1</v>
          </cell>
        </row>
        <row r="67">
          <cell r="B67">
            <v>51</v>
          </cell>
          <cell r="C67">
            <v>55</v>
          </cell>
          <cell r="D67">
            <v>31</v>
          </cell>
          <cell r="E67">
            <v>27</v>
          </cell>
          <cell r="F67">
            <v>10</v>
          </cell>
          <cell r="G67">
            <v>10</v>
          </cell>
          <cell r="H67">
            <v>3</v>
          </cell>
          <cell r="I67">
            <v>10</v>
          </cell>
          <cell r="J67">
            <v>7</v>
          </cell>
          <cell r="K67">
            <v>31</v>
          </cell>
          <cell r="L67">
            <v>24</v>
          </cell>
          <cell r="M67">
            <v>47</v>
          </cell>
          <cell r="N67">
            <v>49</v>
          </cell>
          <cell r="O67">
            <v>50</v>
          </cell>
          <cell r="P67">
            <v>52</v>
          </cell>
          <cell r="Q67">
            <v>42</v>
          </cell>
          <cell r="R67">
            <v>29</v>
          </cell>
          <cell r="S67">
            <v>17</v>
          </cell>
          <cell r="T67">
            <v>16</v>
          </cell>
          <cell r="U67">
            <v>11</v>
          </cell>
          <cell r="V67">
            <v>6</v>
          </cell>
          <cell r="W67">
            <v>9</v>
          </cell>
          <cell r="X67">
            <v>8</v>
          </cell>
          <cell r="Y67">
            <v>3</v>
          </cell>
          <cell r="Z67">
            <v>4</v>
          </cell>
          <cell r="AA67">
            <v>5</v>
          </cell>
          <cell r="AB67">
            <v>5</v>
          </cell>
          <cell r="AC67">
            <v>5</v>
          </cell>
          <cell r="AD67">
            <v>3</v>
          </cell>
          <cell r="AE67">
            <v>2</v>
          </cell>
          <cell r="AF67">
            <v>3</v>
          </cell>
          <cell r="AG67">
            <v>7</v>
          </cell>
          <cell r="AH67">
            <v>3</v>
          </cell>
          <cell r="AI67">
            <v>2</v>
          </cell>
          <cell r="AJ67">
            <v>0</v>
          </cell>
          <cell r="AK67">
            <v>4</v>
          </cell>
          <cell r="AL67">
            <v>0</v>
          </cell>
          <cell r="AM67">
            <v>1</v>
          </cell>
          <cell r="AN67">
            <v>0</v>
          </cell>
          <cell r="AO67">
            <v>0</v>
          </cell>
        </row>
        <row r="68">
          <cell r="B68">
            <v>13</v>
          </cell>
          <cell r="C68">
            <v>18</v>
          </cell>
          <cell r="D68">
            <v>6</v>
          </cell>
          <cell r="E68">
            <v>10</v>
          </cell>
          <cell r="F68">
            <v>4</v>
          </cell>
          <cell r="G68">
            <v>3</v>
          </cell>
          <cell r="H68">
            <v>2</v>
          </cell>
          <cell r="I68">
            <v>5</v>
          </cell>
          <cell r="J68">
            <v>7</v>
          </cell>
          <cell r="K68">
            <v>8</v>
          </cell>
          <cell r="L68">
            <v>12</v>
          </cell>
          <cell r="M68">
            <v>18</v>
          </cell>
          <cell r="N68">
            <v>18</v>
          </cell>
          <cell r="O68">
            <v>18</v>
          </cell>
          <cell r="P68">
            <v>9</v>
          </cell>
          <cell r="Q68">
            <v>10</v>
          </cell>
          <cell r="R68">
            <v>4</v>
          </cell>
          <cell r="S68">
            <v>7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1</v>
          </cell>
          <cell r="Y68">
            <v>1</v>
          </cell>
          <cell r="Z68">
            <v>3</v>
          </cell>
          <cell r="AA68">
            <v>2</v>
          </cell>
          <cell r="AB68">
            <v>3</v>
          </cell>
          <cell r="AC68">
            <v>1</v>
          </cell>
          <cell r="AD68">
            <v>1</v>
          </cell>
          <cell r="AE68">
            <v>4</v>
          </cell>
          <cell r="AF68">
            <v>2</v>
          </cell>
          <cell r="AG68">
            <v>6</v>
          </cell>
          <cell r="AH68">
            <v>2</v>
          </cell>
          <cell r="AI68">
            <v>11</v>
          </cell>
          <cell r="AJ68">
            <v>2</v>
          </cell>
          <cell r="AK68">
            <v>9</v>
          </cell>
          <cell r="AL68">
            <v>1</v>
          </cell>
          <cell r="AM68">
            <v>9</v>
          </cell>
          <cell r="AN68">
            <v>0</v>
          </cell>
          <cell r="AO68">
            <v>9</v>
          </cell>
        </row>
        <row r="69">
          <cell r="B69">
            <v>35</v>
          </cell>
          <cell r="C69">
            <v>39</v>
          </cell>
          <cell r="D69">
            <v>20</v>
          </cell>
          <cell r="E69">
            <v>21</v>
          </cell>
          <cell r="F69">
            <v>9</v>
          </cell>
          <cell r="G69">
            <v>9</v>
          </cell>
          <cell r="H69">
            <v>3</v>
          </cell>
          <cell r="I69">
            <v>4</v>
          </cell>
          <cell r="J69">
            <v>8</v>
          </cell>
          <cell r="K69">
            <v>12</v>
          </cell>
          <cell r="L69">
            <v>25</v>
          </cell>
          <cell r="M69">
            <v>33</v>
          </cell>
          <cell r="N69">
            <v>33</v>
          </cell>
          <cell r="O69">
            <v>38</v>
          </cell>
          <cell r="P69">
            <v>50</v>
          </cell>
          <cell r="Q69">
            <v>30</v>
          </cell>
          <cell r="R69">
            <v>17</v>
          </cell>
          <cell r="S69">
            <v>16</v>
          </cell>
          <cell r="T69">
            <v>10</v>
          </cell>
          <cell r="U69">
            <v>10</v>
          </cell>
          <cell r="V69">
            <v>7</v>
          </cell>
          <cell r="W69">
            <v>3</v>
          </cell>
          <cell r="X69">
            <v>2</v>
          </cell>
          <cell r="Y69">
            <v>3</v>
          </cell>
          <cell r="Z69">
            <v>3</v>
          </cell>
          <cell r="AA69">
            <v>5</v>
          </cell>
          <cell r="AB69">
            <v>3</v>
          </cell>
          <cell r="AC69">
            <v>5</v>
          </cell>
          <cell r="AD69">
            <v>4</v>
          </cell>
          <cell r="AE69">
            <v>6</v>
          </cell>
          <cell r="AF69">
            <v>0</v>
          </cell>
          <cell r="AG69">
            <v>1</v>
          </cell>
          <cell r="AH69">
            <v>1</v>
          </cell>
          <cell r="AI69">
            <v>2</v>
          </cell>
          <cell r="AJ69">
            <v>0</v>
          </cell>
          <cell r="AK69">
            <v>1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</row>
        <row r="70">
          <cell r="B70">
            <v>16</v>
          </cell>
          <cell r="C70">
            <v>16</v>
          </cell>
          <cell r="D70">
            <v>12</v>
          </cell>
          <cell r="E70">
            <v>13</v>
          </cell>
          <cell r="F70">
            <v>2</v>
          </cell>
          <cell r="G70">
            <v>1</v>
          </cell>
          <cell r="H70">
            <v>1</v>
          </cell>
          <cell r="I70">
            <v>3</v>
          </cell>
          <cell r="J70">
            <v>4</v>
          </cell>
          <cell r="K70">
            <v>11</v>
          </cell>
          <cell r="L70">
            <v>18</v>
          </cell>
          <cell r="M70">
            <v>15</v>
          </cell>
          <cell r="N70">
            <v>21</v>
          </cell>
          <cell r="O70">
            <v>17</v>
          </cell>
          <cell r="P70">
            <v>21</v>
          </cell>
          <cell r="Q70">
            <v>16</v>
          </cell>
          <cell r="R70">
            <v>12</v>
          </cell>
          <cell r="S70">
            <v>15</v>
          </cell>
          <cell r="T70">
            <v>8</v>
          </cell>
          <cell r="U70">
            <v>4</v>
          </cell>
          <cell r="V70">
            <v>6</v>
          </cell>
          <cell r="W70">
            <v>2</v>
          </cell>
          <cell r="X70">
            <v>3</v>
          </cell>
          <cell r="Y70">
            <v>3</v>
          </cell>
          <cell r="Z70">
            <v>3</v>
          </cell>
          <cell r="AA70">
            <v>3</v>
          </cell>
          <cell r="AB70">
            <v>8</v>
          </cell>
          <cell r="AC70">
            <v>5</v>
          </cell>
          <cell r="AD70">
            <v>1</v>
          </cell>
          <cell r="AE70">
            <v>5</v>
          </cell>
          <cell r="AF70">
            <v>3</v>
          </cell>
          <cell r="AG70">
            <v>2</v>
          </cell>
          <cell r="AH70">
            <v>1</v>
          </cell>
          <cell r="AI70">
            <v>3</v>
          </cell>
          <cell r="AJ70">
            <v>1</v>
          </cell>
          <cell r="AK70">
            <v>1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</row>
        <row r="71">
          <cell r="B71">
            <v>12</v>
          </cell>
          <cell r="C71">
            <v>13</v>
          </cell>
          <cell r="D71">
            <v>28</v>
          </cell>
          <cell r="E71">
            <v>14</v>
          </cell>
          <cell r="F71">
            <v>29</v>
          </cell>
          <cell r="G71">
            <v>25</v>
          </cell>
          <cell r="H71">
            <v>16</v>
          </cell>
          <cell r="I71">
            <v>20</v>
          </cell>
          <cell r="J71">
            <v>31</v>
          </cell>
          <cell r="K71">
            <v>17</v>
          </cell>
          <cell r="L71">
            <v>17</v>
          </cell>
          <cell r="M71">
            <v>16</v>
          </cell>
          <cell r="N71">
            <v>28</v>
          </cell>
          <cell r="O71">
            <v>22</v>
          </cell>
          <cell r="P71">
            <v>35</v>
          </cell>
          <cell r="Q71">
            <v>32</v>
          </cell>
          <cell r="R71">
            <v>43</v>
          </cell>
          <cell r="S71">
            <v>43</v>
          </cell>
          <cell r="T71">
            <v>35</v>
          </cell>
          <cell r="U71">
            <v>29</v>
          </cell>
          <cell r="V71">
            <v>31</v>
          </cell>
          <cell r="W71">
            <v>32</v>
          </cell>
          <cell r="X71">
            <v>34</v>
          </cell>
          <cell r="Y71">
            <v>31</v>
          </cell>
          <cell r="Z71">
            <v>38</v>
          </cell>
          <cell r="AA71">
            <v>45</v>
          </cell>
          <cell r="AB71">
            <v>57</v>
          </cell>
          <cell r="AC71">
            <v>53</v>
          </cell>
          <cell r="AD71">
            <v>33</v>
          </cell>
          <cell r="AE71">
            <v>35</v>
          </cell>
          <cell r="AF71">
            <v>26</v>
          </cell>
          <cell r="AG71">
            <v>28</v>
          </cell>
          <cell r="AH71">
            <v>12</v>
          </cell>
          <cell r="AI71">
            <v>24</v>
          </cell>
          <cell r="AJ71">
            <v>7</v>
          </cell>
          <cell r="AK71">
            <v>17</v>
          </cell>
          <cell r="AL71">
            <v>3</v>
          </cell>
          <cell r="AM71">
            <v>11</v>
          </cell>
          <cell r="AN71">
            <v>1</v>
          </cell>
          <cell r="AO71">
            <v>0</v>
          </cell>
        </row>
        <row r="72">
          <cell r="B72">
            <v>14</v>
          </cell>
          <cell r="C72">
            <v>30</v>
          </cell>
          <cell r="D72">
            <v>32</v>
          </cell>
          <cell r="E72">
            <v>44</v>
          </cell>
          <cell r="F72">
            <v>53</v>
          </cell>
          <cell r="G72">
            <v>51</v>
          </cell>
          <cell r="H72">
            <v>46</v>
          </cell>
          <cell r="I72">
            <v>38</v>
          </cell>
          <cell r="J72">
            <v>53</v>
          </cell>
          <cell r="K72">
            <v>47</v>
          </cell>
          <cell r="L72">
            <v>47</v>
          </cell>
          <cell r="M72">
            <v>37</v>
          </cell>
          <cell r="N72">
            <v>45</v>
          </cell>
          <cell r="O72">
            <v>42</v>
          </cell>
          <cell r="P72">
            <v>46</v>
          </cell>
          <cell r="Q72">
            <v>53</v>
          </cell>
          <cell r="R72">
            <v>87</v>
          </cell>
          <cell r="S72">
            <v>75</v>
          </cell>
          <cell r="T72">
            <v>84</v>
          </cell>
          <cell r="U72">
            <v>71</v>
          </cell>
          <cell r="V72">
            <v>62</v>
          </cell>
          <cell r="W72">
            <v>58</v>
          </cell>
          <cell r="X72">
            <v>53</v>
          </cell>
          <cell r="Y72">
            <v>54</v>
          </cell>
          <cell r="Z72">
            <v>51</v>
          </cell>
          <cell r="AA72">
            <v>73</v>
          </cell>
          <cell r="AB72">
            <v>104</v>
          </cell>
          <cell r="AC72">
            <v>113</v>
          </cell>
          <cell r="AD72">
            <v>94</v>
          </cell>
          <cell r="AE72">
            <v>80</v>
          </cell>
          <cell r="AF72">
            <v>71</v>
          </cell>
          <cell r="AG72">
            <v>86</v>
          </cell>
          <cell r="AH72">
            <v>46</v>
          </cell>
          <cell r="AI72">
            <v>66</v>
          </cell>
          <cell r="AJ72">
            <v>14</v>
          </cell>
          <cell r="AK72">
            <v>40</v>
          </cell>
          <cell r="AL72">
            <v>12</v>
          </cell>
          <cell r="AM72">
            <v>33</v>
          </cell>
          <cell r="AN72">
            <v>2</v>
          </cell>
          <cell r="AO72">
            <v>27</v>
          </cell>
        </row>
        <row r="73">
          <cell r="B73">
            <v>16</v>
          </cell>
          <cell r="C73">
            <v>11</v>
          </cell>
          <cell r="D73">
            <v>13</v>
          </cell>
          <cell r="E73">
            <v>12</v>
          </cell>
          <cell r="F73">
            <v>12</v>
          </cell>
          <cell r="G73">
            <v>16</v>
          </cell>
          <cell r="H73">
            <v>18</v>
          </cell>
          <cell r="I73">
            <v>13</v>
          </cell>
          <cell r="J73">
            <v>13</v>
          </cell>
          <cell r="K73">
            <v>18</v>
          </cell>
          <cell r="L73">
            <v>15</v>
          </cell>
          <cell r="M73">
            <v>15</v>
          </cell>
          <cell r="N73">
            <v>19</v>
          </cell>
          <cell r="O73">
            <v>18</v>
          </cell>
          <cell r="P73">
            <v>20</v>
          </cell>
          <cell r="Q73">
            <v>24</v>
          </cell>
          <cell r="R73">
            <v>25</v>
          </cell>
          <cell r="S73">
            <v>20</v>
          </cell>
          <cell r="T73">
            <v>23</v>
          </cell>
          <cell r="U73">
            <v>21</v>
          </cell>
          <cell r="V73">
            <v>18</v>
          </cell>
          <cell r="W73">
            <v>11</v>
          </cell>
          <cell r="X73">
            <v>26</v>
          </cell>
          <cell r="Y73">
            <v>31</v>
          </cell>
          <cell r="Z73">
            <v>28</v>
          </cell>
          <cell r="AA73">
            <v>24</v>
          </cell>
          <cell r="AB73">
            <v>34</v>
          </cell>
          <cell r="AC73">
            <v>36</v>
          </cell>
          <cell r="AD73">
            <v>25</v>
          </cell>
          <cell r="AE73">
            <v>30</v>
          </cell>
          <cell r="AF73">
            <v>23</v>
          </cell>
          <cell r="AG73">
            <v>19</v>
          </cell>
          <cell r="AH73">
            <v>9</v>
          </cell>
          <cell r="AI73">
            <v>20</v>
          </cell>
          <cell r="AJ73">
            <v>2</v>
          </cell>
          <cell r="AK73">
            <v>10</v>
          </cell>
          <cell r="AL73">
            <v>3</v>
          </cell>
          <cell r="AM73">
            <v>7</v>
          </cell>
          <cell r="AN73">
            <v>0</v>
          </cell>
          <cell r="AO73">
            <v>0</v>
          </cell>
        </row>
        <row r="74">
          <cell r="B74">
            <v>2</v>
          </cell>
          <cell r="C74">
            <v>2</v>
          </cell>
          <cell r="D74">
            <v>0</v>
          </cell>
          <cell r="E74">
            <v>2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  <cell r="J74">
            <v>10</v>
          </cell>
          <cell r="K74">
            <v>11</v>
          </cell>
          <cell r="L74">
            <v>1</v>
          </cell>
          <cell r="M74">
            <v>5</v>
          </cell>
          <cell r="N74">
            <v>1</v>
          </cell>
          <cell r="O74">
            <v>2</v>
          </cell>
          <cell r="P74">
            <v>3</v>
          </cell>
          <cell r="Q74">
            <v>2</v>
          </cell>
          <cell r="R74">
            <v>3</v>
          </cell>
          <cell r="S74">
            <v>2</v>
          </cell>
          <cell r="T74">
            <v>1</v>
          </cell>
          <cell r="U74">
            <v>5</v>
          </cell>
          <cell r="V74">
            <v>1</v>
          </cell>
          <cell r="W74">
            <v>2</v>
          </cell>
          <cell r="X74">
            <v>3</v>
          </cell>
          <cell r="Y74">
            <v>3</v>
          </cell>
          <cell r="Z74">
            <v>4</v>
          </cell>
          <cell r="AA74">
            <v>1</v>
          </cell>
          <cell r="AB74">
            <v>3</v>
          </cell>
          <cell r="AC74">
            <v>3</v>
          </cell>
          <cell r="AD74">
            <v>4</v>
          </cell>
          <cell r="AE74">
            <v>2</v>
          </cell>
          <cell r="AF74">
            <v>2</v>
          </cell>
          <cell r="AG74">
            <v>2</v>
          </cell>
          <cell r="AH74">
            <v>1</v>
          </cell>
          <cell r="AI74">
            <v>2</v>
          </cell>
          <cell r="AJ74">
            <v>3</v>
          </cell>
          <cell r="AK74">
            <v>1</v>
          </cell>
          <cell r="AL74">
            <v>1</v>
          </cell>
          <cell r="AM74">
            <v>0</v>
          </cell>
          <cell r="AN74">
            <v>0</v>
          </cell>
          <cell r="AO74">
            <v>0</v>
          </cell>
        </row>
        <row r="75">
          <cell r="B75">
            <v>4</v>
          </cell>
          <cell r="C75">
            <v>2</v>
          </cell>
          <cell r="D75">
            <v>3</v>
          </cell>
          <cell r="E75">
            <v>4</v>
          </cell>
          <cell r="F75">
            <v>2</v>
          </cell>
          <cell r="G75">
            <v>0</v>
          </cell>
          <cell r="H75">
            <v>3</v>
          </cell>
          <cell r="I75">
            <v>0</v>
          </cell>
          <cell r="J75">
            <v>1</v>
          </cell>
          <cell r="K75">
            <v>1</v>
          </cell>
          <cell r="L75">
            <v>1</v>
          </cell>
          <cell r="M75">
            <v>2</v>
          </cell>
          <cell r="N75">
            <v>6</v>
          </cell>
          <cell r="O75">
            <v>5</v>
          </cell>
          <cell r="P75">
            <v>3</v>
          </cell>
          <cell r="Q75">
            <v>6</v>
          </cell>
          <cell r="R75">
            <v>4</v>
          </cell>
          <cell r="S75">
            <v>3</v>
          </cell>
          <cell r="T75">
            <v>0</v>
          </cell>
          <cell r="U75">
            <v>3</v>
          </cell>
          <cell r="V75">
            <v>5</v>
          </cell>
          <cell r="W75">
            <v>5</v>
          </cell>
          <cell r="X75">
            <v>2</v>
          </cell>
          <cell r="Y75">
            <v>4</v>
          </cell>
          <cell r="Z75">
            <v>6</v>
          </cell>
          <cell r="AA75">
            <v>7</v>
          </cell>
          <cell r="AB75">
            <v>8</v>
          </cell>
          <cell r="AC75">
            <v>9</v>
          </cell>
          <cell r="AD75">
            <v>3</v>
          </cell>
          <cell r="AE75">
            <v>1</v>
          </cell>
          <cell r="AF75">
            <v>2</v>
          </cell>
          <cell r="AG75">
            <v>3</v>
          </cell>
          <cell r="AH75">
            <v>0</v>
          </cell>
          <cell r="AI75">
            <v>1</v>
          </cell>
          <cell r="AJ75">
            <v>3</v>
          </cell>
          <cell r="AK75">
            <v>3</v>
          </cell>
          <cell r="AL75">
            <v>0</v>
          </cell>
          <cell r="AM75">
            <v>2</v>
          </cell>
          <cell r="AN75">
            <v>0</v>
          </cell>
          <cell r="AO75">
            <v>1</v>
          </cell>
        </row>
        <row r="76">
          <cell r="B76">
            <v>23</v>
          </cell>
          <cell r="C76">
            <v>21</v>
          </cell>
          <cell r="D76">
            <v>21</v>
          </cell>
          <cell r="E76">
            <v>28</v>
          </cell>
          <cell r="F76">
            <v>33</v>
          </cell>
          <cell r="G76">
            <v>23</v>
          </cell>
          <cell r="H76">
            <v>47</v>
          </cell>
          <cell r="I76">
            <v>33</v>
          </cell>
          <cell r="J76">
            <v>47</v>
          </cell>
          <cell r="K76">
            <v>44</v>
          </cell>
          <cell r="L76">
            <v>50</v>
          </cell>
          <cell r="M76">
            <v>37</v>
          </cell>
          <cell r="N76">
            <v>63</v>
          </cell>
          <cell r="O76">
            <v>56</v>
          </cell>
          <cell r="P76">
            <v>76</v>
          </cell>
          <cell r="Q76">
            <v>69</v>
          </cell>
          <cell r="R76">
            <v>105</v>
          </cell>
          <cell r="S76">
            <v>76</v>
          </cell>
          <cell r="T76">
            <v>155</v>
          </cell>
          <cell r="U76">
            <v>124</v>
          </cell>
          <cell r="V76">
            <v>100</v>
          </cell>
          <cell r="W76">
            <v>95</v>
          </cell>
          <cell r="X76">
            <v>79</v>
          </cell>
          <cell r="Y76">
            <v>70</v>
          </cell>
          <cell r="Z76">
            <v>95</v>
          </cell>
          <cell r="AA76">
            <v>93</v>
          </cell>
          <cell r="AB76">
            <v>175</v>
          </cell>
          <cell r="AC76">
            <v>167</v>
          </cell>
          <cell r="AD76">
            <v>151</v>
          </cell>
          <cell r="AE76">
            <v>209</v>
          </cell>
          <cell r="AF76">
            <v>145</v>
          </cell>
          <cell r="AG76">
            <v>203</v>
          </cell>
          <cell r="AH76">
            <v>110</v>
          </cell>
          <cell r="AI76">
            <v>129</v>
          </cell>
          <cell r="AJ76">
            <v>37</v>
          </cell>
          <cell r="AK76">
            <v>66</v>
          </cell>
          <cell r="AL76">
            <v>10</v>
          </cell>
          <cell r="AM76">
            <v>23</v>
          </cell>
          <cell r="AN76">
            <v>1</v>
          </cell>
          <cell r="AO76">
            <v>6</v>
          </cell>
        </row>
        <row r="77">
          <cell r="B77">
            <v>10</v>
          </cell>
          <cell r="C77">
            <v>11</v>
          </cell>
          <cell r="D77">
            <v>15</v>
          </cell>
          <cell r="E77">
            <v>10</v>
          </cell>
          <cell r="F77">
            <v>17</v>
          </cell>
          <cell r="G77">
            <v>13</v>
          </cell>
          <cell r="H77">
            <v>21</v>
          </cell>
          <cell r="I77">
            <v>16</v>
          </cell>
          <cell r="J77">
            <v>18</v>
          </cell>
          <cell r="K77">
            <v>16</v>
          </cell>
          <cell r="L77">
            <v>11</v>
          </cell>
          <cell r="M77">
            <v>14</v>
          </cell>
          <cell r="N77">
            <v>16</v>
          </cell>
          <cell r="O77">
            <v>10</v>
          </cell>
          <cell r="P77">
            <v>17</v>
          </cell>
          <cell r="Q77">
            <v>17</v>
          </cell>
          <cell r="R77">
            <v>19</v>
          </cell>
          <cell r="S77">
            <v>18</v>
          </cell>
          <cell r="T77">
            <v>28</v>
          </cell>
          <cell r="U77">
            <v>22</v>
          </cell>
          <cell r="V77">
            <v>22</v>
          </cell>
          <cell r="W77">
            <v>27</v>
          </cell>
          <cell r="X77">
            <v>24</v>
          </cell>
          <cell r="Y77">
            <v>24</v>
          </cell>
          <cell r="Z77">
            <v>36</v>
          </cell>
          <cell r="AA77">
            <v>23</v>
          </cell>
          <cell r="AB77">
            <v>30</v>
          </cell>
          <cell r="AC77">
            <v>34</v>
          </cell>
          <cell r="AD77">
            <v>30</v>
          </cell>
          <cell r="AE77">
            <v>27</v>
          </cell>
          <cell r="AF77">
            <v>14</v>
          </cell>
          <cell r="AG77">
            <v>25</v>
          </cell>
          <cell r="AH77">
            <v>11</v>
          </cell>
          <cell r="AI77">
            <v>8</v>
          </cell>
          <cell r="AJ77">
            <v>1</v>
          </cell>
          <cell r="AK77">
            <v>5</v>
          </cell>
          <cell r="AL77">
            <v>2</v>
          </cell>
          <cell r="AM77">
            <v>0</v>
          </cell>
          <cell r="AN77">
            <v>0</v>
          </cell>
          <cell r="AO77">
            <v>4</v>
          </cell>
        </row>
        <row r="78">
          <cell r="B78">
            <v>26</v>
          </cell>
          <cell r="C78">
            <v>13</v>
          </cell>
          <cell r="D78">
            <v>35</v>
          </cell>
          <cell r="E78">
            <v>25</v>
          </cell>
          <cell r="F78">
            <v>39</v>
          </cell>
          <cell r="G78">
            <v>27</v>
          </cell>
          <cell r="H78">
            <v>26</v>
          </cell>
          <cell r="I78">
            <v>21</v>
          </cell>
          <cell r="J78">
            <v>49</v>
          </cell>
          <cell r="K78">
            <v>33</v>
          </cell>
          <cell r="L78">
            <v>26</v>
          </cell>
          <cell r="M78">
            <v>30</v>
          </cell>
          <cell r="N78">
            <v>29</v>
          </cell>
          <cell r="O78">
            <v>29</v>
          </cell>
          <cell r="P78">
            <v>49</v>
          </cell>
          <cell r="Q78">
            <v>41</v>
          </cell>
          <cell r="R78">
            <v>71</v>
          </cell>
          <cell r="S78">
            <v>64</v>
          </cell>
          <cell r="T78">
            <v>71</v>
          </cell>
          <cell r="U78">
            <v>52</v>
          </cell>
          <cell r="V78">
            <v>38</v>
          </cell>
          <cell r="W78">
            <v>36</v>
          </cell>
          <cell r="X78">
            <v>37</v>
          </cell>
          <cell r="Y78">
            <v>34</v>
          </cell>
          <cell r="Z78">
            <v>38</v>
          </cell>
          <cell r="AA78">
            <v>43</v>
          </cell>
          <cell r="AB78">
            <v>63</v>
          </cell>
          <cell r="AC78">
            <v>90</v>
          </cell>
          <cell r="AD78">
            <v>80</v>
          </cell>
          <cell r="AE78">
            <v>89</v>
          </cell>
          <cell r="AF78">
            <v>67</v>
          </cell>
          <cell r="AG78">
            <v>55</v>
          </cell>
          <cell r="AH78">
            <v>32</v>
          </cell>
          <cell r="AI78">
            <v>23</v>
          </cell>
          <cell r="AJ78">
            <v>17</v>
          </cell>
          <cell r="AK78">
            <v>18</v>
          </cell>
          <cell r="AL78">
            <v>3</v>
          </cell>
          <cell r="AM78">
            <v>7</v>
          </cell>
          <cell r="AN78">
            <v>1</v>
          </cell>
          <cell r="AO78">
            <v>2</v>
          </cell>
        </row>
        <row r="79">
          <cell r="B79">
            <v>24</v>
          </cell>
          <cell r="C79">
            <v>12</v>
          </cell>
          <cell r="D79">
            <v>21</v>
          </cell>
          <cell r="E79">
            <v>21</v>
          </cell>
          <cell r="F79">
            <v>24</v>
          </cell>
          <cell r="G79">
            <v>29</v>
          </cell>
          <cell r="H79">
            <v>25</v>
          </cell>
          <cell r="I79">
            <v>27</v>
          </cell>
          <cell r="J79">
            <v>24</v>
          </cell>
          <cell r="K79">
            <v>27</v>
          </cell>
          <cell r="L79">
            <v>19</v>
          </cell>
          <cell r="M79">
            <v>28</v>
          </cell>
          <cell r="N79">
            <v>27</v>
          </cell>
          <cell r="O79">
            <v>33</v>
          </cell>
          <cell r="P79">
            <v>43</v>
          </cell>
          <cell r="Q79">
            <v>40</v>
          </cell>
          <cell r="R79">
            <v>51</v>
          </cell>
          <cell r="S79">
            <v>50</v>
          </cell>
          <cell r="T79">
            <v>68</v>
          </cell>
          <cell r="U79">
            <v>45</v>
          </cell>
          <cell r="V79">
            <v>39</v>
          </cell>
          <cell r="W79">
            <v>39</v>
          </cell>
          <cell r="X79">
            <v>22</v>
          </cell>
          <cell r="Y79">
            <v>25</v>
          </cell>
          <cell r="Z79">
            <v>45</v>
          </cell>
          <cell r="AA79">
            <v>54</v>
          </cell>
          <cell r="AB79">
            <v>66</v>
          </cell>
          <cell r="AC79">
            <v>110</v>
          </cell>
          <cell r="AD79">
            <v>88</v>
          </cell>
          <cell r="AE79">
            <v>97</v>
          </cell>
          <cell r="AF79">
            <v>73</v>
          </cell>
          <cell r="AG79">
            <v>67</v>
          </cell>
          <cell r="AH79">
            <v>38</v>
          </cell>
          <cell r="AI79">
            <v>37</v>
          </cell>
          <cell r="AJ79">
            <v>9</v>
          </cell>
          <cell r="AK79">
            <v>15</v>
          </cell>
          <cell r="AL79">
            <v>4</v>
          </cell>
          <cell r="AM79">
            <v>5</v>
          </cell>
          <cell r="AN79">
            <v>1</v>
          </cell>
          <cell r="AO79">
            <v>3</v>
          </cell>
        </row>
        <row r="80">
          <cell r="B80">
            <v>11</v>
          </cell>
          <cell r="C80">
            <v>21</v>
          </cell>
          <cell r="D80">
            <v>12</v>
          </cell>
          <cell r="E80">
            <v>22</v>
          </cell>
          <cell r="F80">
            <v>19</v>
          </cell>
          <cell r="G80">
            <v>16</v>
          </cell>
          <cell r="H80">
            <v>20</v>
          </cell>
          <cell r="I80">
            <v>19</v>
          </cell>
          <cell r="J80">
            <v>14</v>
          </cell>
          <cell r="K80">
            <v>18</v>
          </cell>
          <cell r="L80">
            <v>19</v>
          </cell>
          <cell r="M80">
            <v>15</v>
          </cell>
          <cell r="N80">
            <v>25</v>
          </cell>
          <cell r="O80">
            <v>21</v>
          </cell>
          <cell r="P80">
            <v>30</v>
          </cell>
          <cell r="Q80">
            <v>20</v>
          </cell>
          <cell r="R80">
            <v>34</v>
          </cell>
          <cell r="S80">
            <v>44</v>
          </cell>
          <cell r="T80">
            <v>29</v>
          </cell>
          <cell r="U80">
            <v>23</v>
          </cell>
          <cell r="V80">
            <v>33</v>
          </cell>
          <cell r="W80">
            <v>26</v>
          </cell>
          <cell r="X80">
            <v>24</v>
          </cell>
          <cell r="Y80">
            <v>19</v>
          </cell>
          <cell r="Z80">
            <v>23</v>
          </cell>
          <cell r="AA80">
            <v>29</v>
          </cell>
          <cell r="AB80">
            <v>47</v>
          </cell>
          <cell r="AC80">
            <v>53</v>
          </cell>
          <cell r="AD80">
            <v>47</v>
          </cell>
          <cell r="AE80">
            <v>57</v>
          </cell>
          <cell r="AF80">
            <v>43</v>
          </cell>
          <cell r="AG80">
            <v>27</v>
          </cell>
          <cell r="AH80">
            <v>13</v>
          </cell>
          <cell r="AI80">
            <v>21</v>
          </cell>
          <cell r="AJ80">
            <v>6</v>
          </cell>
          <cell r="AK80">
            <v>13</v>
          </cell>
          <cell r="AL80">
            <v>5</v>
          </cell>
          <cell r="AM80">
            <v>5</v>
          </cell>
          <cell r="AN80">
            <v>1</v>
          </cell>
          <cell r="AO80">
            <v>1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>
            <v>0</v>
          </cell>
          <cell r="H81">
            <v>1</v>
          </cell>
          <cell r="I81">
            <v>1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1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2</v>
          </cell>
          <cell r="AD81">
            <v>1</v>
          </cell>
          <cell r="AE81">
            <v>0</v>
          </cell>
          <cell r="AF81">
            <v>1</v>
          </cell>
          <cell r="AG81">
            <v>1</v>
          </cell>
          <cell r="AH81">
            <v>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</row>
        <row r="82">
          <cell r="B82">
            <v>20</v>
          </cell>
          <cell r="C82">
            <v>26</v>
          </cell>
          <cell r="D82">
            <v>20</v>
          </cell>
          <cell r="E82">
            <v>23</v>
          </cell>
          <cell r="F82">
            <v>18</v>
          </cell>
          <cell r="G82">
            <v>22</v>
          </cell>
          <cell r="H82">
            <v>25</v>
          </cell>
          <cell r="I82">
            <v>28</v>
          </cell>
          <cell r="J82">
            <v>30</v>
          </cell>
          <cell r="K82">
            <v>26</v>
          </cell>
          <cell r="L82">
            <v>34</v>
          </cell>
          <cell r="M82">
            <v>29</v>
          </cell>
          <cell r="N82">
            <v>29</v>
          </cell>
          <cell r="O82">
            <v>37</v>
          </cell>
          <cell r="P82">
            <v>51</v>
          </cell>
          <cell r="Q82">
            <v>37</v>
          </cell>
          <cell r="R82">
            <v>54</v>
          </cell>
          <cell r="S82">
            <v>52</v>
          </cell>
          <cell r="T82">
            <v>76</v>
          </cell>
          <cell r="U82">
            <v>53</v>
          </cell>
          <cell r="V82">
            <v>44</v>
          </cell>
          <cell r="W82">
            <v>36</v>
          </cell>
          <cell r="X82">
            <v>43</v>
          </cell>
          <cell r="Y82">
            <v>47</v>
          </cell>
          <cell r="Z82">
            <v>50</v>
          </cell>
          <cell r="AA82">
            <v>65</v>
          </cell>
          <cell r="AB82">
            <v>80</v>
          </cell>
          <cell r="AC82">
            <v>103</v>
          </cell>
          <cell r="AD82">
            <v>100</v>
          </cell>
          <cell r="AE82">
            <v>118</v>
          </cell>
          <cell r="AF82">
            <v>95</v>
          </cell>
          <cell r="AG82">
            <v>96</v>
          </cell>
          <cell r="AH82">
            <v>42</v>
          </cell>
          <cell r="AI82">
            <v>52</v>
          </cell>
          <cell r="AJ82">
            <v>18</v>
          </cell>
          <cell r="AK82">
            <v>21</v>
          </cell>
          <cell r="AL82">
            <v>4</v>
          </cell>
          <cell r="AM82">
            <v>8</v>
          </cell>
          <cell r="AN82">
            <v>0</v>
          </cell>
          <cell r="AO82">
            <v>1</v>
          </cell>
        </row>
        <row r="83">
          <cell r="B83">
            <v>6</v>
          </cell>
          <cell r="C83">
            <v>14</v>
          </cell>
          <cell r="D83">
            <v>15</v>
          </cell>
          <cell r="E83">
            <v>12</v>
          </cell>
          <cell r="F83">
            <v>21</v>
          </cell>
          <cell r="G83">
            <v>10</v>
          </cell>
          <cell r="H83">
            <v>22</v>
          </cell>
          <cell r="I83">
            <v>18</v>
          </cell>
          <cell r="J83">
            <v>34</v>
          </cell>
          <cell r="K83">
            <v>19</v>
          </cell>
          <cell r="L83">
            <v>11</v>
          </cell>
          <cell r="M83">
            <v>20</v>
          </cell>
          <cell r="N83">
            <v>27</v>
          </cell>
          <cell r="O83">
            <v>22</v>
          </cell>
          <cell r="P83">
            <v>29</v>
          </cell>
          <cell r="Q83">
            <v>37</v>
          </cell>
          <cell r="R83">
            <v>45</v>
          </cell>
          <cell r="S83">
            <v>38</v>
          </cell>
          <cell r="T83">
            <v>51</v>
          </cell>
          <cell r="U83">
            <v>29</v>
          </cell>
          <cell r="V83">
            <v>26</v>
          </cell>
          <cell r="W83">
            <v>37</v>
          </cell>
          <cell r="X83">
            <v>22</v>
          </cell>
          <cell r="Y83">
            <v>27</v>
          </cell>
          <cell r="Z83">
            <v>50</v>
          </cell>
          <cell r="AA83">
            <v>52</v>
          </cell>
          <cell r="AB83">
            <v>86</v>
          </cell>
          <cell r="AC83">
            <v>81</v>
          </cell>
          <cell r="AD83">
            <v>73</v>
          </cell>
          <cell r="AE83">
            <v>65</v>
          </cell>
          <cell r="AF83">
            <v>50</v>
          </cell>
          <cell r="AG83">
            <v>68</v>
          </cell>
          <cell r="AH83">
            <v>40</v>
          </cell>
          <cell r="AI83">
            <v>33</v>
          </cell>
          <cell r="AJ83">
            <v>11</v>
          </cell>
          <cell r="AK83">
            <v>17</v>
          </cell>
          <cell r="AL83">
            <v>1</v>
          </cell>
          <cell r="AM83">
            <v>3</v>
          </cell>
          <cell r="AN83">
            <v>0</v>
          </cell>
          <cell r="AO83">
            <v>4</v>
          </cell>
        </row>
        <row r="84">
          <cell r="B84">
            <v>10</v>
          </cell>
          <cell r="C84">
            <v>7</v>
          </cell>
          <cell r="D84">
            <v>14</v>
          </cell>
          <cell r="E84">
            <v>18</v>
          </cell>
          <cell r="F84">
            <v>17</v>
          </cell>
          <cell r="G84">
            <v>19</v>
          </cell>
          <cell r="H84">
            <v>20</v>
          </cell>
          <cell r="I84">
            <v>9</v>
          </cell>
          <cell r="J84">
            <v>19</v>
          </cell>
          <cell r="K84">
            <v>11</v>
          </cell>
          <cell r="L84">
            <v>17</v>
          </cell>
          <cell r="M84">
            <v>15</v>
          </cell>
          <cell r="N84">
            <v>17</v>
          </cell>
          <cell r="O84">
            <v>15</v>
          </cell>
          <cell r="P84">
            <v>23</v>
          </cell>
          <cell r="Q84">
            <v>26</v>
          </cell>
          <cell r="R84">
            <v>25</v>
          </cell>
          <cell r="S84">
            <v>29</v>
          </cell>
          <cell r="T84">
            <v>20</v>
          </cell>
          <cell r="U84">
            <v>15</v>
          </cell>
          <cell r="V84">
            <v>12</v>
          </cell>
          <cell r="W84">
            <v>6</v>
          </cell>
          <cell r="X84">
            <v>10</v>
          </cell>
          <cell r="Y84">
            <v>13</v>
          </cell>
          <cell r="Z84">
            <v>15</v>
          </cell>
          <cell r="AA84">
            <v>19</v>
          </cell>
          <cell r="AB84">
            <v>33</v>
          </cell>
          <cell r="AC84">
            <v>52</v>
          </cell>
          <cell r="AD84">
            <v>38</v>
          </cell>
          <cell r="AE84">
            <v>24</v>
          </cell>
          <cell r="AF84">
            <v>19</v>
          </cell>
          <cell r="AG84">
            <v>19</v>
          </cell>
          <cell r="AH84">
            <v>8</v>
          </cell>
          <cell r="AI84">
            <v>10</v>
          </cell>
          <cell r="AJ84">
            <v>1</v>
          </cell>
          <cell r="AK84">
            <v>2</v>
          </cell>
          <cell r="AL84">
            <v>0</v>
          </cell>
          <cell r="AM84">
            <v>0</v>
          </cell>
          <cell r="AN84">
            <v>1</v>
          </cell>
          <cell r="AO84">
            <v>1</v>
          </cell>
        </row>
        <row r="85">
          <cell r="B85">
            <v>9</v>
          </cell>
          <cell r="C85">
            <v>8</v>
          </cell>
          <cell r="D85">
            <v>10</v>
          </cell>
          <cell r="E85">
            <v>11</v>
          </cell>
          <cell r="F85">
            <v>10</v>
          </cell>
          <cell r="G85">
            <v>10</v>
          </cell>
          <cell r="H85">
            <v>22</v>
          </cell>
          <cell r="I85">
            <v>19</v>
          </cell>
          <cell r="J85">
            <v>19</v>
          </cell>
          <cell r="K85">
            <v>29</v>
          </cell>
          <cell r="L85">
            <v>17</v>
          </cell>
          <cell r="M85">
            <v>12</v>
          </cell>
          <cell r="N85">
            <v>22</v>
          </cell>
          <cell r="O85">
            <v>14</v>
          </cell>
          <cell r="P85">
            <v>16</v>
          </cell>
          <cell r="Q85">
            <v>18</v>
          </cell>
          <cell r="R85">
            <v>27</v>
          </cell>
          <cell r="S85">
            <v>22</v>
          </cell>
          <cell r="T85">
            <v>33</v>
          </cell>
          <cell r="U85">
            <v>27</v>
          </cell>
          <cell r="V85">
            <v>33</v>
          </cell>
          <cell r="W85">
            <v>23</v>
          </cell>
          <cell r="X85">
            <v>20</v>
          </cell>
          <cell r="Y85">
            <v>26</v>
          </cell>
          <cell r="Z85">
            <v>24</v>
          </cell>
          <cell r="AA85">
            <v>26</v>
          </cell>
          <cell r="AB85">
            <v>29</v>
          </cell>
          <cell r="AC85">
            <v>48</v>
          </cell>
          <cell r="AD85">
            <v>46</v>
          </cell>
          <cell r="AE85">
            <v>48</v>
          </cell>
          <cell r="AF85">
            <v>40</v>
          </cell>
          <cell r="AG85">
            <v>32</v>
          </cell>
          <cell r="AH85">
            <v>22</v>
          </cell>
          <cell r="AI85">
            <v>18</v>
          </cell>
          <cell r="AJ85">
            <v>7</v>
          </cell>
          <cell r="AK85">
            <v>6</v>
          </cell>
          <cell r="AL85">
            <v>0</v>
          </cell>
          <cell r="AM85">
            <v>4</v>
          </cell>
          <cell r="AN85">
            <v>0</v>
          </cell>
          <cell r="AO85">
            <v>1</v>
          </cell>
        </row>
        <row r="86">
          <cell r="B86">
            <v>3</v>
          </cell>
          <cell r="C86">
            <v>1</v>
          </cell>
          <cell r="D86">
            <v>6</v>
          </cell>
          <cell r="E86">
            <v>7</v>
          </cell>
          <cell r="F86">
            <v>5</v>
          </cell>
          <cell r="G86">
            <v>5</v>
          </cell>
          <cell r="H86">
            <v>3</v>
          </cell>
          <cell r="I86">
            <v>12</v>
          </cell>
          <cell r="J86">
            <v>2</v>
          </cell>
          <cell r="K86">
            <v>6</v>
          </cell>
          <cell r="L86">
            <v>8</v>
          </cell>
          <cell r="M86">
            <v>2</v>
          </cell>
          <cell r="N86">
            <v>5</v>
          </cell>
          <cell r="O86">
            <v>6</v>
          </cell>
          <cell r="P86">
            <v>7</v>
          </cell>
          <cell r="Q86">
            <v>6</v>
          </cell>
          <cell r="R86">
            <v>14</v>
          </cell>
          <cell r="S86">
            <v>14</v>
          </cell>
          <cell r="T86">
            <v>14</v>
          </cell>
          <cell r="U86">
            <v>7</v>
          </cell>
          <cell r="V86">
            <v>6</v>
          </cell>
          <cell r="W86">
            <v>7</v>
          </cell>
          <cell r="X86">
            <v>9</v>
          </cell>
          <cell r="Y86">
            <v>9</v>
          </cell>
          <cell r="Z86">
            <v>13</v>
          </cell>
          <cell r="AA86">
            <v>18</v>
          </cell>
          <cell r="AB86">
            <v>20</v>
          </cell>
          <cell r="AC86">
            <v>23</v>
          </cell>
          <cell r="AD86">
            <v>23</v>
          </cell>
          <cell r="AE86">
            <v>14</v>
          </cell>
          <cell r="AF86">
            <v>7</v>
          </cell>
          <cell r="AG86">
            <v>12</v>
          </cell>
          <cell r="AH86">
            <v>5</v>
          </cell>
          <cell r="AI86">
            <v>15</v>
          </cell>
          <cell r="AJ86">
            <v>6</v>
          </cell>
          <cell r="AK86">
            <v>17</v>
          </cell>
          <cell r="AL86">
            <v>2</v>
          </cell>
          <cell r="AM86">
            <v>13</v>
          </cell>
          <cell r="AN86">
            <v>0</v>
          </cell>
          <cell r="AO86">
            <v>9</v>
          </cell>
        </row>
        <row r="87">
          <cell r="B87">
            <v>6</v>
          </cell>
          <cell r="C87">
            <v>2</v>
          </cell>
          <cell r="D87">
            <v>5</v>
          </cell>
          <cell r="E87">
            <v>8</v>
          </cell>
          <cell r="F87">
            <v>7</v>
          </cell>
          <cell r="G87">
            <v>5</v>
          </cell>
          <cell r="H87">
            <v>12</v>
          </cell>
          <cell r="I87">
            <v>7</v>
          </cell>
          <cell r="J87">
            <v>10</v>
          </cell>
          <cell r="K87">
            <v>12</v>
          </cell>
          <cell r="L87">
            <v>9</v>
          </cell>
          <cell r="M87">
            <v>5</v>
          </cell>
          <cell r="N87">
            <v>11</v>
          </cell>
          <cell r="O87">
            <v>10</v>
          </cell>
          <cell r="P87">
            <v>9</v>
          </cell>
          <cell r="Q87">
            <v>11</v>
          </cell>
          <cell r="R87">
            <v>14</v>
          </cell>
          <cell r="S87">
            <v>11</v>
          </cell>
          <cell r="T87">
            <v>17</v>
          </cell>
          <cell r="U87">
            <v>10</v>
          </cell>
          <cell r="V87">
            <v>12</v>
          </cell>
          <cell r="W87">
            <v>17</v>
          </cell>
          <cell r="X87">
            <v>13</v>
          </cell>
          <cell r="Y87">
            <v>16</v>
          </cell>
          <cell r="Z87">
            <v>20</v>
          </cell>
          <cell r="AA87">
            <v>18</v>
          </cell>
          <cell r="AB87">
            <v>19</v>
          </cell>
          <cell r="AC87">
            <v>20</v>
          </cell>
          <cell r="AD87">
            <v>12</v>
          </cell>
          <cell r="AE87">
            <v>15</v>
          </cell>
          <cell r="AF87">
            <v>13</v>
          </cell>
          <cell r="AG87">
            <v>20</v>
          </cell>
          <cell r="AH87">
            <v>13</v>
          </cell>
          <cell r="AI87">
            <v>15</v>
          </cell>
          <cell r="AJ87">
            <v>5</v>
          </cell>
          <cell r="AK87">
            <v>10</v>
          </cell>
          <cell r="AL87">
            <v>1</v>
          </cell>
          <cell r="AM87">
            <v>6</v>
          </cell>
          <cell r="AN87">
            <v>1</v>
          </cell>
          <cell r="AO87">
            <v>1</v>
          </cell>
        </row>
        <row r="88">
          <cell r="B88">
            <v>11</v>
          </cell>
          <cell r="C88">
            <v>14</v>
          </cell>
          <cell r="D88">
            <v>12</v>
          </cell>
          <cell r="E88">
            <v>10</v>
          </cell>
          <cell r="F88">
            <v>11</v>
          </cell>
          <cell r="G88">
            <v>14</v>
          </cell>
          <cell r="H88">
            <v>10</v>
          </cell>
          <cell r="I88">
            <v>18</v>
          </cell>
          <cell r="J88">
            <v>17</v>
          </cell>
          <cell r="K88">
            <v>10</v>
          </cell>
          <cell r="L88">
            <v>13</v>
          </cell>
          <cell r="M88">
            <v>16</v>
          </cell>
          <cell r="N88">
            <v>20</v>
          </cell>
          <cell r="O88">
            <v>12</v>
          </cell>
          <cell r="P88">
            <v>14</v>
          </cell>
          <cell r="Q88">
            <v>16</v>
          </cell>
          <cell r="R88">
            <v>21</v>
          </cell>
          <cell r="S88">
            <v>27</v>
          </cell>
          <cell r="T88">
            <v>24</v>
          </cell>
          <cell r="U88">
            <v>23</v>
          </cell>
          <cell r="V88">
            <v>27</v>
          </cell>
          <cell r="W88">
            <v>22</v>
          </cell>
          <cell r="X88">
            <v>30</v>
          </cell>
          <cell r="Y88">
            <v>22</v>
          </cell>
          <cell r="Z88">
            <v>33</v>
          </cell>
          <cell r="AA88">
            <v>40</v>
          </cell>
          <cell r="AB88">
            <v>39</v>
          </cell>
          <cell r="AC88">
            <v>47</v>
          </cell>
          <cell r="AD88">
            <v>28</v>
          </cell>
          <cell r="AE88">
            <v>35</v>
          </cell>
          <cell r="AF88">
            <v>30</v>
          </cell>
          <cell r="AG88">
            <v>28</v>
          </cell>
          <cell r="AH88">
            <v>30</v>
          </cell>
          <cell r="AI88">
            <v>28</v>
          </cell>
          <cell r="AJ88">
            <v>9</v>
          </cell>
          <cell r="AK88">
            <v>28</v>
          </cell>
          <cell r="AL88">
            <v>6</v>
          </cell>
          <cell r="AM88">
            <v>8</v>
          </cell>
          <cell r="AN88">
            <v>1</v>
          </cell>
          <cell r="AO88">
            <v>4</v>
          </cell>
        </row>
        <row r="89">
          <cell r="B89">
            <v>1</v>
          </cell>
          <cell r="C89">
            <v>0</v>
          </cell>
          <cell r="D89">
            <v>6</v>
          </cell>
          <cell r="E89">
            <v>3</v>
          </cell>
          <cell r="F89">
            <v>4</v>
          </cell>
          <cell r="G89">
            <v>4</v>
          </cell>
          <cell r="H89">
            <v>3</v>
          </cell>
          <cell r="I89">
            <v>2</v>
          </cell>
          <cell r="J89">
            <v>3</v>
          </cell>
          <cell r="K89">
            <v>5</v>
          </cell>
          <cell r="L89">
            <v>4</v>
          </cell>
          <cell r="M89">
            <v>2</v>
          </cell>
          <cell r="N89">
            <v>1</v>
          </cell>
          <cell r="O89">
            <v>4</v>
          </cell>
          <cell r="P89">
            <v>6</v>
          </cell>
          <cell r="Q89">
            <v>5</v>
          </cell>
          <cell r="R89">
            <v>4</v>
          </cell>
          <cell r="S89">
            <v>4</v>
          </cell>
          <cell r="T89">
            <v>6</v>
          </cell>
          <cell r="U89">
            <v>7</v>
          </cell>
          <cell r="V89">
            <v>9</v>
          </cell>
          <cell r="W89">
            <v>7</v>
          </cell>
          <cell r="X89">
            <v>5</v>
          </cell>
          <cell r="Y89">
            <v>7</v>
          </cell>
          <cell r="Z89">
            <v>7</v>
          </cell>
          <cell r="AA89">
            <v>5</v>
          </cell>
          <cell r="AB89">
            <v>11</v>
          </cell>
          <cell r="AC89">
            <v>11</v>
          </cell>
          <cell r="AD89">
            <v>6</v>
          </cell>
          <cell r="AE89">
            <v>7</v>
          </cell>
          <cell r="AF89">
            <v>3</v>
          </cell>
          <cell r="AG89">
            <v>7</v>
          </cell>
          <cell r="AH89">
            <v>7</v>
          </cell>
          <cell r="AI89">
            <v>5</v>
          </cell>
          <cell r="AJ89">
            <v>0</v>
          </cell>
          <cell r="AK89">
            <v>4</v>
          </cell>
          <cell r="AL89">
            <v>1</v>
          </cell>
          <cell r="AM89">
            <v>2</v>
          </cell>
          <cell r="AN89">
            <v>0</v>
          </cell>
          <cell r="AO89">
            <v>0</v>
          </cell>
        </row>
        <row r="90">
          <cell r="B90">
            <v>1</v>
          </cell>
          <cell r="C90">
            <v>0</v>
          </cell>
          <cell r="D90">
            <v>3</v>
          </cell>
          <cell r="E90">
            <v>1</v>
          </cell>
          <cell r="F90">
            <v>0</v>
          </cell>
          <cell r="G90">
            <v>0</v>
          </cell>
          <cell r="H90">
            <v>3</v>
          </cell>
          <cell r="I90">
            <v>2</v>
          </cell>
          <cell r="J90">
            <v>3</v>
          </cell>
          <cell r="K90">
            <v>3</v>
          </cell>
          <cell r="L90">
            <v>2</v>
          </cell>
          <cell r="M90">
            <v>2</v>
          </cell>
          <cell r="N90">
            <v>1</v>
          </cell>
          <cell r="O90">
            <v>2</v>
          </cell>
          <cell r="P90">
            <v>6</v>
          </cell>
          <cell r="Q90">
            <v>2</v>
          </cell>
          <cell r="R90">
            <v>4</v>
          </cell>
          <cell r="S90">
            <v>5</v>
          </cell>
          <cell r="T90">
            <v>2</v>
          </cell>
          <cell r="U90">
            <v>4</v>
          </cell>
          <cell r="V90">
            <v>5</v>
          </cell>
          <cell r="W90">
            <v>5</v>
          </cell>
          <cell r="X90">
            <v>7</v>
          </cell>
          <cell r="Y90">
            <v>8</v>
          </cell>
          <cell r="Z90">
            <v>5</v>
          </cell>
          <cell r="AA90">
            <v>7</v>
          </cell>
          <cell r="AB90">
            <v>10</v>
          </cell>
          <cell r="AC90">
            <v>7</v>
          </cell>
          <cell r="AD90">
            <v>6</v>
          </cell>
          <cell r="AE90">
            <v>6</v>
          </cell>
          <cell r="AF90">
            <v>1</v>
          </cell>
          <cell r="AG90">
            <v>6</v>
          </cell>
          <cell r="AH90">
            <v>5</v>
          </cell>
          <cell r="AI90">
            <v>3</v>
          </cell>
          <cell r="AJ90">
            <v>5</v>
          </cell>
          <cell r="AK90">
            <v>3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</row>
        <row r="91">
          <cell r="B91">
            <v>2</v>
          </cell>
          <cell r="C91">
            <v>3</v>
          </cell>
          <cell r="D91">
            <v>5</v>
          </cell>
          <cell r="E91">
            <v>5</v>
          </cell>
          <cell r="F91">
            <v>6</v>
          </cell>
          <cell r="G91">
            <v>8</v>
          </cell>
          <cell r="H91">
            <v>5</v>
          </cell>
          <cell r="I91">
            <v>5</v>
          </cell>
          <cell r="J91">
            <v>6</v>
          </cell>
          <cell r="K91">
            <v>4</v>
          </cell>
          <cell r="L91">
            <v>1</v>
          </cell>
          <cell r="M91">
            <v>3</v>
          </cell>
          <cell r="N91">
            <v>8</v>
          </cell>
          <cell r="O91">
            <v>5</v>
          </cell>
          <cell r="P91">
            <v>9</v>
          </cell>
          <cell r="Q91">
            <v>7</v>
          </cell>
          <cell r="R91">
            <v>7</v>
          </cell>
          <cell r="S91">
            <v>6</v>
          </cell>
          <cell r="T91">
            <v>9</v>
          </cell>
          <cell r="U91">
            <v>6</v>
          </cell>
          <cell r="V91">
            <v>8</v>
          </cell>
          <cell r="W91">
            <v>8</v>
          </cell>
          <cell r="X91">
            <v>8</v>
          </cell>
          <cell r="Y91">
            <v>10</v>
          </cell>
          <cell r="Z91">
            <v>8</v>
          </cell>
          <cell r="AA91">
            <v>13</v>
          </cell>
          <cell r="AB91">
            <v>19</v>
          </cell>
          <cell r="AC91">
            <v>13</v>
          </cell>
          <cell r="AD91">
            <v>9</v>
          </cell>
          <cell r="AE91">
            <v>7</v>
          </cell>
          <cell r="AF91">
            <v>5</v>
          </cell>
          <cell r="AG91">
            <v>13</v>
          </cell>
          <cell r="AH91">
            <v>5</v>
          </cell>
          <cell r="AI91">
            <v>8</v>
          </cell>
          <cell r="AJ91">
            <v>3</v>
          </cell>
          <cell r="AK91">
            <v>8</v>
          </cell>
          <cell r="AL91">
            <v>2</v>
          </cell>
          <cell r="AM91">
            <v>4</v>
          </cell>
          <cell r="AN91">
            <v>1</v>
          </cell>
          <cell r="AO91">
            <v>0</v>
          </cell>
        </row>
        <row r="92">
          <cell r="B92">
            <v>51</v>
          </cell>
          <cell r="C92">
            <v>42</v>
          </cell>
          <cell r="D92">
            <v>56</v>
          </cell>
          <cell r="E92">
            <v>44</v>
          </cell>
          <cell r="F92">
            <v>52</v>
          </cell>
          <cell r="G92">
            <v>54</v>
          </cell>
          <cell r="H92">
            <v>65</v>
          </cell>
          <cell r="I92">
            <v>35</v>
          </cell>
          <cell r="J92">
            <v>60</v>
          </cell>
          <cell r="K92">
            <v>48</v>
          </cell>
          <cell r="L92">
            <v>66</v>
          </cell>
          <cell r="M92">
            <v>72</v>
          </cell>
          <cell r="N92">
            <v>62</v>
          </cell>
          <cell r="O92">
            <v>70</v>
          </cell>
          <cell r="P92">
            <v>75</v>
          </cell>
          <cell r="Q92">
            <v>70</v>
          </cell>
          <cell r="R92">
            <v>87</v>
          </cell>
          <cell r="S92">
            <v>85</v>
          </cell>
          <cell r="T92">
            <v>105</v>
          </cell>
          <cell r="U92">
            <v>78</v>
          </cell>
          <cell r="V92">
            <v>56</v>
          </cell>
          <cell r="W92">
            <v>62</v>
          </cell>
          <cell r="X92">
            <v>65</v>
          </cell>
          <cell r="Y92">
            <v>77</v>
          </cell>
          <cell r="Z92">
            <v>101</v>
          </cell>
          <cell r="AA92">
            <v>112</v>
          </cell>
          <cell r="AB92">
            <v>137</v>
          </cell>
          <cell r="AC92">
            <v>154</v>
          </cell>
          <cell r="AD92">
            <v>127</v>
          </cell>
          <cell r="AE92">
            <v>138</v>
          </cell>
          <cell r="AF92">
            <v>104</v>
          </cell>
          <cell r="AG92">
            <v>112</v>
          </cell>
          <cell r="AH92">
            <v>58</v>
          </cell>
          <cell r="AI92">
            <v>62</v>
          </cell>
          <cell r="AJ92">
            <v>17</v>
          </cell>
          <cell r="AK92">
            <v>36</v>
          </cell>
          <cell r="AL92">
            <v>7</v>
          </cell>
          <cell r="AM92">
            <v>23</v>
          </cell>
          <cell r="AN92">
            <v>1</v>
          </cell>
          <cell r="AO92">
            <v>12</v>
          </cell>
        </row>
        <row r="93">
          <cell r="B93">
            <v>76</v>
          </cell>
          <cell r="C93">
            <v>67</v>
          </cell>
          <cell r="D93">
            <v>70</v>
          </cell>
          <cell r="E93">
            <v>77</v>
          </cell>
          <cell r="F93">
            <v>69</v>
          </cell>
          <cell r="G93">
            <v>61</v>
          </cell>
          <cell r="H93">
            <v>62</v>
          </cell>
          <cell r="I93">
            <v>50</v>
          </cell>
          <cell r="J93">
            <v>64</v>
          </cell>
          <cell r="K93">
            <v>56</v>
          </cell>
          <cell r="L93">
            <v>68</v>
          </cell>
          <cell r="M93">
            <v>68</v>
          </cell>
          <cell r="N93">
            <v>92</v>
          </cell>
          <cell r="O93">
            <v>95</v>
          </cell>
          <cell r="P93">
            <v>108</v>
          </cell>
          <cell r="Q93">
            <v>101</v>
          </cell>
          <cell r="R93">
            <v>118</v>
          </cell>
          <cell r="S93">
            <v>103</v>
          </cell>
          <cell r="T93">
            <v>100</v>
          </cell>
          <cell r="U93">
            <v>103</v>
          </cell>
          <cell r="V93">
            <v>79</v>
          </cell>
          <cell r="W93">
            <v>68</v>
          </cell>
          <cell r="X93">
            <v>68</v>
          </cell>
          <cell r="Y93">
            <v>69</v>
          </cell>
          <cell r="Z93">
            <v>73</v>
          </cell>
          <cell r="AA93">
            <v>87</v>
          </cell>
          <cell r="AB93">
            <v>123</v>
          </cell>
          <cell r="AC93">
            <v>145</v>
          </cell>
          <cell r="AD93">
            <v>116</v>
          </cell>
          <cell r="AE93">
            <v>119</v>
          </cell>
          <cell r="AF93">
            <v>81</v>
          </cell>
          <cell r="AG93">
            <v>107</v>
          </cell>
          <cell r="AH93">
            <v>47</v>
          </cell>
          <cell r="AI93">
            <v>62</v>
          </cell>
          <cell r="AJ93">
            <v>20</v>
          </cell>
          <cell r="AK93">
            <v>41</v>
          </cell>
          <cell r="AL93">
            <v>11</v>
          </cell>
          <cell r="AM93">
            <v>26</v>
          </cell>
          <cell r="AN93">
            <v>2</v>
          </cell>
          <cell r="AO93">
            <v>5</v>
          </cell>
        </row>
        <row r="94">
          <cell r="B94">
            <v>3</v>
          </cell>
          <cell r="C94">
            <v>4</v>
          </cell>
          <cell r="D94">
            <v>3</v>
          </cell>
          <cell r="E94">
            <v>4</v>
          </cell>
          <cell r="F94">
            <v>6</v>
          </cell>
          <cell r="G94">
            <v>5</v>
          </cell>
          <cell r="H94">
            <v>11</v>
          </cell>
          <cell r="I94">
            <v>10</v>
          </cell>
          <cell r="J94">
            <v>11</v>
          </cell>
          <cell r="K94">
            <v>10</v>
          </cell>
          <cell r="L94">
            <v>8</v>
          </cell>
          <cell r="M94">
            <v>12</v>
          </cell>
          <cell r="N94">
            <v>13</v>
          </cell>
          <cell r="O94">
            <v>10</v>
          </cell>
          <cell r="P94">
            <v>9</v>
          </cell>
          <cell r="Q94">
            <v>10</v>
          </cell>
          <cell r="R94">
            <v>13</v>
          </cell>
          <cell r="S94">
            <v>14</v>
          </cell>
          <cell r="T94">
            <v>14</v>
          </cell>
          <cell r="U94">
            <v>12</v>
          </cell>
          <cell r="V94">
            <v>16</v>
          </cell>
          <cell r="W94">
            <v>22</v>
          </cell>
          <cell r="X94">
            <v>18</v>
          </cell>
          <cell r="Y94">
            <v>17</v>
          </cell>
          <cell r="Z94">
            <v>16</v>
          </cell>
          <cell r="AA94">
            <v>12</v>
          </cell>
          <cell r="AB94">
            <v>15</v>
          </cell>
          <cell r="AC94">
            <v>17</v>
          </cell>
          <cell r="AD94">
            <v>17</v>
          </cell>
          <cell r="AE94">
            <v>21</v>
          </cell>
          <cell r="AF94">
            <v>9</v>
          </cell>
          <cell r="AG94">
            <v>13</v>
          </cell>
          <cell r="AH94">
            <v>4</v>
          </cell>
          <cell r="AI94">
            <v>10</v>
          </cell>
          <cell r="AJ94">
            <v>4</v>
          </cell>
          <cell r="AK94">
            <v>9</v>
          </cell>
          <cell r="AL94">
            <v>3</v>
          </cell>
          <cell r="AM94">
            <v>5</v>
          </cell>
          <cell r="AN94">
            <v>0</v>
          </cell>
          <cell r="AO94">
            <v>1</v>
          </cell>
        </row>
        <row r="95">
          <cell r="B95">
            <v>82</v>
          </cell>
          <cell r="C95">
            <v>65</v>
          </cell>
          <cell r="D95">
            <v>59</v>
          </cell>
          <cell r="E95">
            <v>81</v>
          </cell>
          <cell r="F95">
            <v>93</v>
          </cell>
          <cell r="G95">
            <v>82</v>
          </cell>
          <cell r="H95">
            <v>91</v>
          </cell>
          <cell r="I95">
            <v>105</v>
          </cell>
          <cell r="J95">
            <v>136</v>
          </cell>
          <cell r="K95">
            <v>106</v>
          </cell>
          <cell r="L95">
            <v>148</v>
          </cell>
          <cell r="M95">
            <v>108</v>
          </cell>
          <cell r="N95">
            <v>133</v>
          </cell>
          <cell r="O95">
            <v>144</v>
          </cell>
          <cell r="P95">
            <v>161</v>
          </cell>
          <cell r="Q95">
            <v>138</v>
          </cell>
          <cell r="R95">
            <v>212</v>
          </cell>
          <cell r="S95">
            <v>170</v>
          </cell>
          <cell r="T95">
            <v>180</v>
          </cell>
          <cell r="U95">
            <v>166</v>
          </cell>
          <cell r="V95">
            <v>177</v>
          </cell>
          <cell r="W95">
            <v>195</v>
          </cell>
          <cell r="X95">
            <v>160</v>
          </cell>
          <cell r="Y95">
            <v>183</v>
          </cell>
          <cell r="Z95">
            <v>192</v>
          </cell>
          <cell r="AA95">
            <v>246</v>
          </cell>
          <cell r="AB95">
            <v>334</v>
          </cell>
          <cell r="AC95">
            <v>376</v>
          </cell>
          <cell r="AD95">
            <v>297</v>
          </cell>
          <cell r="AE95">
            <v>325</v>
          </cell>
          <cell r="AF95">
            <v>234</v>
          </cell>
          <cell r="AG95">
            <v>259</v>
          </cell>
          <cell r="AH95">
            <v>116</v>
          </cell>
          <cell r="AI95">
            <v>131</v>
          </cell>
          <cell r="AJ95">
            <v>42</v>
          </cell>
          <cell r="AK95">
            <v>83</v>
          </cell>
          <cell r="AL95">
            <v>19</v>
          </cell>
          <cell r="AM95">
            <v>40</v>
          </cell>
          <cell r="AN95">
            <v>1</v>
          </cell>
          <cell r="AO95">
            <v>17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2</v>
          </cell>
          <cell r="F96">
            <v>0</v>
          </cell>
          <cell r="G96">
            <v>3</v>
          </cell>
          <cell r="H96">
            <v>6</v>
          </cell>
          <cell r="I96">
            <v>8</v>
          </cell>
          <cell r="J96">
            <v>4</v>
          </cell>
          <cell r="K96">
            <v>4</v>
          </cell>
          <cell r="L96">
            <v>3</v>
          </cell>
          <cell r="M96">
            <v>2</v>
          </cell>
          <cell r="N96">
            <v>5</v>
          </cell>
          <cell r="O96">
            <v>3</v>
          </cell>
          <cell r="P96">
            <v>2</v>
          </cell>
          <cell r="Q96">
            <v>4</v>
          </cell>
          <cell r="R96">
            <v>2</v>
          </cell>
          <cell r="S96">
            <v>7</v>
          </cell>
          <cell r="T96">
            <v>4</v>
          </cell>
          <cell r="U96">
            <v>7</v>
          </cell>
          <cell r="V96">
            <v>9</v>
          </cell>
          <cell r="W96">
            <v>5</v>
          </cell>
          <cell r="X96">
            <v>5</v>
          </cell>
          <cell r="Y96">
            <v>5</v>
          </cell>
          <cell r="Z96">
            <v>7</v>
          </cell>
          <cell r="AA96">
            <v>6</v>
          </cell>
          <cell r="AB96">
            <v>6</v>
          </cell>
          <cell r="AC96">
            <v>8</v>
          </cell>
          <cell r="AD96">
            <v>2</v>
          </cell>
          <cell r="AE96">
            <v>11</v>
          </cell>
          <cell r="AF96">
            <v>8</v>
          </cell>
          <cell r="AG96">
            <v>5</v>
          </cell>
          <cell r="AH96">
            <v>5</v>
          </cell>
          <cell r="AI96">
            <v>5</v>
          </cell>
          <cell r="AJ96">
            <v>2</v>
          </cell>
          <cell r="AK96">
            <v>2</v>
          </cell>
          <cell r="AL96">
            <v>0</v>
          </cell>
          <cell r="AM96">
            <v>5</v>
          </cell>
          <cell r="AN96">
            <v>0</v>
          </cell>
          <cell r="AO96">
            <v>0</v>
          </cell>
        </row>
        <row r="97">
          <cell r="B97">
            <v>4</v>
          </cell>
          <cell r="C97">
            <v>2</v>
          </cell>
          <cell r="D97">
            <v>4</v>
          </cell>
          <cell r="E97">
            <v>2</v>
          </cell>
          <cell r="F97">
            <v>2</v>
          </cell>
          <cell r="G97">
            <v>6</v>
          </cell>
          <cell r="H97">
            <v>5</v>
          </cell>
          <cell r="I97">
            <v>5</v>
          </cell>
          <cell r="J97">
            <v>4</v>
          </cell>
          <cell r="K97">
            <v>5</v>
          </cell>
          <cell r="L97">
            <v>6</v>
          </cell>
          <cell r="M97">
            <v>3</v>
          </cell>
          <cell r="N97">
            <v>4</v>
          </cell>
          <cell r="O97">
            <v>2</v>
          </cell>
          <cell r="P97">
            <v>1</v>
          </cell>
          <cell r="Q97">
            <v>5</v>
          </cell>
          <cell r="R97">
            <v>9</v>
          </cell>
          <cell r="S97">
            <v>6</v>
          </cell>
          <cell r="T97">
            <v>7</v>
          </cell>
          <cell r="U97">
            <v>10</v>
          </cell>
          <cell r="V97">
            <v>6</v>
          </cell>
          <cell r="W97">
            <v>4</v>
          </cell>
          <cell r="X97">
            <v>5</v>
          </cell>
          <cell r="Y97">
            <v>6</v>
          </cell>
          <cell r="Z97">
            <v>5</v>
          </cell>
          <cell r="AA97">
            <v>6</v>
          </cell>
          <cell r="AB97">
            <v>4</v>
          </cell>
          <cell r="AC97">
            <v>3</v>
          </cell>
          <cell r="AD97">
            <v>7</v>
          </cell>
          <cell r="AE97">
            <v>10</v>
          </cell>
          <cell r="AF97">
            <v>6</v>
          </cell>
          <cell r="AG97">
            <v>6</v>
          </cell>
          <cell r="AH97">
            <v>3</v>
          </cell>
          <cell r="AI97">
            <v>5</v>
          </cell>
          <cell r="AJ97">
            <v>0</v>
          </cell>
          <cell r="AK97">
            <v>3</v>
          </cell>
          <cell r="AL97">
            <v>0</v>
          </cell>
          <cell r="AM97">
            <v>3</v>
          </cell>
          <cell r="AN97">
            <v>0</v>
          </cell>
          <cell r="AO97">
            <v>0</v>
          </cell>
        </row>
        <row r="98">
          <cell r="B98">
            <v>4</v>
          </cell>
          <cell r="C98">
            <v>6</v>
          </cell>
          <cell r="D98">
            <v>3</v>
          </cell>
          <cell r="E98">
            <v>4</v>
          </cell>
          <cell r="F98">
            <v>7</v>
          </cell>
          <cell r="G98">
            <v>7</v>
          </cell>
          <cell r="H98">
            <v>11</v>
          </cell>
          <cell r="I98">
            <v>10</v>
          </cell>
          <cell r="J98">
            <v>15</v>
          </cell>
          <cell r="K98">
            <v>10</v>
          </cell>
          <cell r="L98">
            <v>6</v>
          </cell>
          <cell r="M98">
            <v>15</v>
          </cell>
          <cell r="N98">
            <v>15</v>
          </cell>
          <cell r="O98">
            <v>12</v>
          </cell>
          <cell r="P98">
            <v>13</v>
          </cell>
          <cell r="Q98">
            <v>12</v>
          </cell>
          <cell r="R98">
            <v>23</v>
          </cell>
          <cell r="S98">
            <v>13</v>
          </cell>
          <cell r="T98">
            <v>15</v>
          </cell>
          <cell r="U98">
            <v>8</v>
          </cell>
          <cell r="V98">
            <v>11</v>
          </cell>
          <cell r="W98">
            <v>16</v>
          </cell>
          <cell r="X98">
            <v>16</v>
          </cell>
          <cell r="Y98">
            <v>22</v>
          </cell>
          <cell r="Z98">
            <v>30</v>
          </cell>
          <cell r="AA98">
            <v>26</v>
          </cell>
          <cell r="AB98">
            <v>28</v>
          </cell>
          <cell r="AC98">
            <v>29</v>
          </cell>
          <cell r="AD98">
            <v>21</v>
          </cell>
          <cell r="AE98">
            <v>21</v>
          </cell>
          <cell r="AF98">
            <v>13</v>
          </cell>
          <cell r="AG98">
            <v>15</v>
          </cell>
          <cell r="AH98">
            <v>4</v>
          </cell>
          <cell r="AI98">
            <v>8</v>
          </cell>
          <cell r="AJ98">
            <v>5</v>
          </cell>
          <cell r="AK98">
            <v>13</v>
          </cell>
          <cell r="AL98">
            <v>1</v>
          </cell>
          <cell r="AM98">
            <v>6</v>
          </cell>
          <cell r="AN98">
            <v>0</v>
          </cell>
          <cell r="AO98">
            <v>4</v>
          </cell>
        </row>
        <row r="99">
          <cell r="B99">
            <v>2</v>
          </cell>
          <cell r="C99">
            <v>1</v>
          </cell>
          <cell r="D99">
            <v>0</v>
          </cell>
          <cell r="E99">
            <v>2</v>
          </cell>
          <cell r="F99">
            <v>0</v>
          </cell>
          <cell r="G99">
            <v>0</v>
          </cell>
          <cell r="H99">
            <v>1</v>
          </cell>
          <cell r="I99">
            <v>1</v>
          </cell>
          <cell r="J99">
            <v>3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1</v>
          </cell>
          <cell r="P99">
            <v>4</v>
          </cell>
          <cell r="Q99">
            <v>1</v>
          </cell>
          <cell r="R99">
            <v>2</v>
          </cell>
          <cell r="S99">
            <v>3</v>
          </cell>
          <cell r="T99">
            <v>3</v>
          </cell>
          <cell r="U99">
            <v>4</v>
          </cell>
          <cell r="V99">
            <v>5</v>
          </cell>
          <cell r="W99">
            <v>5</v>
          </cell>
          <cell r="X99">
            <v>5</v>
          </cell>
          <cell r="Y99">
            <v>5</v>
          </cell>
          <cell r="Z99">
            <v>2</v>
          </cell>
          <cell r="AA99">
            <v>5</v>
          </cell>
          <cell r="AB99">
            <v>7</v>
          </cell>
          <cell r="AC99">
            <v>5</v>
          </cell>
          <cell r="AD99">
            <v>5</v>
          </cell>
          <cell r="AE99">
            <v>2</v>
          </cell>
          <cell r="AF99">
            <v>6</v>
          </cell>
          <cell r="AG99">
            <v>8</v>
          </cell>
          <cell r="AH99">
            <v>1</v>
          </cell>
          <cell r="AI99">
            <v>5</v>
          </cell>
          <cell r="AJ99">
            <v>3</v>
          </cell>
          <cell r="AK99">
            <v>4</v>
          </cell>
          <cell r="AL99">
            <v>2</v>
          </cell>
          <cell r="AM99">
            <v>1</v>
          </cell>
          <cell r="AN99">
            <v>1</v>
          </cell>
          <cell r="AO99">
            <v>0</v>
          </cell>
        </row>
        <row r="100">
          <cell r="B100">
            <v>10</v>
          </cell>
          <cell r="C100">
            <v>8</v>
          </cell>
          <cell r="D100">
            <v>6</v>
          </cell>
          <cell r="E100">
            <v>10</v>
          </cell>
          <cell r="F100">
            <v>7</v>
          </cell>
          <cell r="G100">
            <v>8</v>
          </cell>
          <cell r="H100">
            <v>11</v>
          </cell>
          <cell r="I100">
            <v>7</v>
          </cell>
          <cell r="J100">
            <v>11</v>
          </cell>
          <cell r="K100">
            <v>8</v>
          </cell>
          <cell r="L100">
            <v>3</v>
          </cell>
          <cell r="M100">
            <v>7</v>
          </cell>
          <cell r="N100">
            <v>13</v>
          </cell>
          <cell r="O100">
            <v>16</v>
          </cell>
          <cell r="P100">
            <v>12</v>
          </cell>
          <cell r="Q100">
            <v>13</v>
          </cell>
          <cell r="R100">
            <v>17</v>
          </cell>
          <cell r="S100">
            <v>19</v>
          </cell>
          <cell r="T100">
            <v>18</v>
          </cell>
          <cell r="U100">
            <v>13</v>
          </cell>
          <cell r="V100">
            <v>8</v>
          </cell>
          <cell r="W100">
            <v>5</v>
          </cell>
          <cell r="X100">
            <v>10</v>
          </cell>
          <cell r="Y100">
            <v>11</v>
          </cell>
          <cell r="Z100">
            <v>9</v>
          </cell>
          <cell r="AA100">
            <v>12</v>
          </cell>
          <cell r="AB100">
            <v>13</v>
          </cell>
          <cell r="AC100">
            <v>18</v>
          </cell>
          <cell r="AD100">
            <v>13</v>
          </cell>
          <cell r="AE100">
            <v>17</v>
          </cell>
          <cell r="AF100">
            <v>12</v>
          </cell>
          <cell r="AG100">
            <v>6</v>
          </cell>
          <cell r="AH100">
            <v>2</v>
          </cell>
          <cell r="AI100">
            <v>6</v>
          </cell>
          <cell r="AJ100">
            <v>2</v>
          </cell>
          <cell r="AK100">
            <v>5</v>
          </cell>
          <cell r="AL100">
            <v>0</v>
          </cell>
          <cell r="AM100">
            <v>3</v>
          </cell>
          <cell r="AN100">
            <v>0</v>
          </cell>
          <cell r="AO100">
            <v>0</v>
          </cell>
        </row>
        <row r="101">
          <cell r="B101">
            <v>20</v>
          </cell>
          <cell r="C101">
            <v>23</v>
          </cell>
          <cell r="D101">
            <v>30</v>
          </cell>
          <cell r="E101">
            <v>29</v>
          </cell>
          <cell r="F101">
            <v>35</v>
          </cell>
          <cell r="G101">
            <v>27</v>
          </cell>
          <cell r="H101">
            <v>36</v>
          </cell>
          <cell r="I101">
            <v>41</v>
          </cell>
          <cell r="J101">
            <v>32</v>
          </cell>
          <cell r="K101">
            <v>35</v>
          </cell>
          <cell r="L101">
            <v>29</v>
          </cell>
          <cell r="M101">
            <v>29</v>
          </cell>
          <cell r="N101">
            <v>41</v>
          </cell>
          <cell r="O101">
            <v>48</v>
          </cell>
          <cell r="P101">
            <v>52</v>
          </cell>
          <cell r="Q101">
            <v>41</v>
          </cell>
          <cell r="R101">
            <v>64</v>
          </cell>
          <cell r="S101">
            <v>60</v>
          </cell>
          <cell r="T101">
            <v>63</v>
          </cell>
          <cell r="U101">
            <v>56</v>
          </cell>
          <cell r="V101">
            <v>38</v>
          </cell>
          <cell r="W101">
            <v>46</v>
          </cell>
          <cell r="X101">
            <v>37</v>
          </cell>
          <cell r="Y101">
            <v>45</v>
          </cell>
          <cell r="Z101">
            <v>59</v>
          </cell>
          <cell r="AA101">
            <v>69</v>
          </cell>
          <cell r="AB101">
            <v>97</v>
          </cell>
          <cell r="AC101">
            <v>100</v>
          </cell>
          <cell r="AD101">
            <v>82</v>
          </cell>
          <cell r="AE101">
            <v>82</v>
          </cell>
          <cell r="AF101">
            <v>66</v>
          </cell>
          <cell r="AG101">
            <v>67</v>
          </cell>
          <cell r="AH101">
            <v>26</v>
          </cell>
          <cell r="AI101">
            <v>41</v>
          </cell>
          <cell r="AJ101">
            <v>9</v>
          </cell>
          <cell r="AK101">
            <v>19</v>
          </cell>
          <cell r="AL101">
            <v>3</v>
          </cell>
          <cell r="AM101">
            <v>19</v>
          </cell>
          <cell r="AN101">
            <v>0</v>
          </cell>
          <cell r="AO101">
            <v>6</v>
          </cell>
        </row>
        <row r="102">
          <cell r="B102">
            <v>2</v>
          </cell>
          <cell r="C102">
            <v>4</v>
          </cell>
          <cell r="D102">
            <v>1</v>
          </cell>
          <cell r="E102">
            <v>3</v>
          </cell>
          <cell r="F102">
            <v>1</v>
          </cell>
          <cell r="G102">
            <v>0</v>
          </cell>
          <cell r="H102">
            <v>2</v>
          </cell>
          <cell r="I102">
            <v>4</v>
          </cell>
          <cell r="J102">
            <v>4</v>
          </cell>
          <cell r="K102">
            <v>2</v>
          </cell>
          <cell r="L102">
            <v>8</v>
          </cell>
          <cell r="M102">
            <v>4</v>
          </cell>
          <cell r="N102">
            <v>9</v>
          </cell>
          <cell r="O102">
            <v>6</v>
          </cell>
          <cell r="P102">
            <v>11</v>
          </cell>
          <cell r="Q102">
            <v>2</v>
          </cell>
          <cell r="R102">
            <v>4</v>
          </cell>
          <cell r="S102">
            <v>6</v>
          </cell>
          <cell r="T102">
            <v>8</v>
          </cell>
          <cell r="U102">
            <v>3</v>
          </cell>
          <cell r="V102">
            <v>7</v>
          </cell>
          <cell r="W102">
            <v>7</v>
          </cell>
          <cell r="X102">
            <v>9</v>
          </cell>
          <cell r="Y102">
            <v>13</v>
          </cell>
          <cell r="Z102">
            <v>16</v>
          </cell>
          <cell r="AA102">
            <v>12</v>
          </cell>
          <cell r="AB102">
            <v>15</v>
          </cell>
          <cell r="AC102">
            <v>11</v>
          </cell>
          <cell r="AD102">
            <v>7</v>
          </cell>
          <cell r="AE102">
            <v>7</v>
          </cell>
          <cell r="AF102">
            <v>5</v>
          </cell>
          <cell r="AG102">
            <v>8</v>
          </cell>
          <cell r="AH102">
            <v>7</v>
          </cell>
          <cell r="AI102">
            <v>10</v>
          </cell>
          <cell r="AJ102">
            <v>2</v>
          </cell>
          <cell r="AK102">
            <v>11</v>
          </cell>
          <cell r="AL102">
            <v>2</v>
          </cell>
          <cell r="AM102">
            <v>7</v>
          </cell>
          <cell r="AN102">
            <v>0</v>
          </cell>
          <cell r="AO102">
            <v>0</v>
          </cell>
        </row>
        <row r="103">
          <cell r="B103">
            <v>1</v>
          </cell>
          <cell r="C103">
            <v>1</v>
          </cell>
          <cell r="D103">
            <v>1</v>
          </cell>
          <cell r="E103">
            <v>1</v>
          </cell>
          <cell r="F103">
            <v>3</v>
          </cell>
          <cell r="G103">
            <v>2</v>
          </cell>
          <cell r="H103">
            <v>2</v>
          </cell>
          <cell r="I103">
            <v>2</v>
          </cell>
          <cell r="J103">
            <v>1</v>
          </cell>
          <cell r="K103">
            <v>3</v>
          </cell>
          <cell r="L103">
            <v>1</v>
          </cell>
          <cell r="M103">
            <v>2</v>
          </cell>
          <cell r="N103">
            <v>2</v>
          </cell>
          <cell r="O103">
            <v>1</v>
          </cell>
          <cell r="P103">
            <v>5</v>
          </cell>
          <cell r="Q103">
            <v>4</v>
          </cell>
          <cell r="R103">
            <v>3</v>
          </cell>
          <cell r="S103">
            <v>4</v>
          </cell>
          <cell r="T103">
            <v>5</v>
          </cell>
          <cell r="U103">
            <v>4</v>
          </cell>
          <cell r="V103">
            <v>2</v>
          </cell>
          <cell r="W103">
            <v>4</v>
          </cell>
          <cell r="X103">
            <v>1</v>
          </cell>
          <cell r="Y103">
            <v>4</v>
          </cell>
          <cell r="Z103">
            <v>1</v>
          </cell>
          <cell r="AA103">
            <v>4</v>
          </cell>
          <cell r="AB103">
            <v>12</v>
          </cell>
          <cell r="AC103">
            <v>7</v>
          </cell>
          <cell r="AD103">
            <v>5</v>
          </cell>
          <cell r="AE103">
            <v>7</v>
          </cell>
          <cell r="AF103">
            <v>6</v>
          </cell>
          <cell r="AG103">
            <v>6</v>
          </cell>
          <cell r="AH103">
            <v>2</v>
          </cell>
          <cell r="AI103">
            <v>0</v>
          </cell>
          <cell r="AJ103">
            <v>1</v>
          </cell>
          <cell r="AK103">
            <v>2</v>
          </cell>
          <cell r="AL103">
            <v>0</v>
          </cell>
          <cell r="AM103">
            <v>2</v>
          </cell>
          <cell r="AN103">
            <v>0</v>
          </cell>
          <cell r="AO103">
            <v>0</v>
          </cell>
        </row>
        <row r="104">
          <cell r="B104">
            <v>1</v>
          </cell>
          <cell r="C104">
            <v>0</v>
          </cell>
          <cell r="D104">
            <v>1</v>
          </cell>
          <cell r="E104">
            <v>1</v>
          </cell>
          <cell r="F104">
            <v>3</v>
          </cell>
          <cell r="G104">
            <v>3</v>
          </cell>
          <cell r="H104">
            <v>3</v>
          </cell>
          <cell r="I104">
            <v>1</v>
          </cell>
          <cell r="J104">
            <v>3</v>
          </cell>
          <cell r="K104">
            <v>2</v>
          </cell>
          <cell r="L104">
            <v>4</v>
          </cell>
          <cell r="M104">
            <v>2</v>
          </cell>
          <cell r="N104">
            <v>4</v>
          </cell>
          <cell r="O104">
            <v>2</v>
          </cell>
          <cell r="P104">
            <v>1</v>
          </cell>
          <cell r="Q104">
            <v>4</v>
          </cell>
          <cell r="R104">
            <v>4</v>
          </cell>
          <cell r="S104">
            <v>3</v>
          </cell>
          <cell r="T104">
            <v>4</v>
          </cell>
          <cell r="U104">
            <v>4</v>
          </cell>
          <cell r="V104">
            <v>2</v>
          </cell>
          <cell r="W104">
            <v>2</v>
          </cell>
          <cell r="X104">
            <v>5</v>
          </cell>
          <cell r="Y104">
            <v>6</v>
          </cell>
          <cell r="Z104">
            <v>9</v>
          </cell>
          <cell r="AA104">
            <v>1</v>
          </cell>
          <cell r="AB104">
            <v>5</v>
          </cell>
          <cell r="AC104">
            <v>7</v>
          </cell>
          <cell r="AD104">
            <v>5</v>
          </cell>
          <cell r="AE104">
            <v>5</v>
          </cell>
          <cell r="AF104">
            <v>3</v>
          </cell>
          <cell r="AG104">
            <v>5</v>
          </cell>
          <cell r="AH104">
            <v>1</v>
          </cell>
          <cell r="AI104">
            <v>3</v>
          </cell>
          <cell r="AJ104">
            <v>1</v>
          </cell>
          <cell r="AK104">
            <v>3</v>
          </cell>
          <cell r="AL104">
            <v>1</v>
          </cell>
          <cell r="AM104">
            <v>3</v>
          </cell>
          <cell r="AN104">
            <v>0</v>
          </cell>
          <cell r="AO104">
            <v>0</v>
          </cell>
        </row>
        <row r="105">
          <cell r="B105">
            <v>3</v>
          </cell>
          <cell r="C105">
            <v>2</v>
          </cell>
          <cell r="D105">
            <v>5</v>
          </cell>
          <cell r="E105">
            <v>2</v>
          </cell>
          <cell r="F105">
            <v>4</v>
          </cell>
          <cell r="G105">
            <v>4</v>
          </cell>
          <cell r="H105">
            <v>5</v>
          </cell>
          <cell r="I105">
            <v>3</v>
          </cell>
          <cell r="J105">
            <v>6</v>
          </cell>
          <cell r="K105">
            <v>7</v>
          </cell>
          <cell r="L105">
            <v>8</v>
          </cell>
          <cell r="M105">
            <v>4</v>
          </cell>
          <cell r="N105">
            <v>6</v>
          </cell>
          <cell r="O105">
            <v>4</v>
          </cell>
          <cell r="P105">
            <v>5</v>
          </cell>
          <cell r="Q105">
            <v>4</v>
          </cell>
          <cell r="R105">
            <v>4</v>
          </cell>
          <cell r="S105">
            <v>7</v>
          </cell>
          <cell r="T105">
            <v>9</v>
          </cell>
          <cell r="U105">
            <v>6</v>
          </cell>
          <cell r="V105">
            <v>8</v>
          </cell>
          <cell r="W105">
            <v>10</v>
          </cell>
          <cell r="X105">
            <v>7</v>
          </cell>
          <cell r="Y105">
            <v>6</v>
          </cell>
          <cell r="Z105">
            <v>8</v>
          </cell>
          <cell r="AA105">
            <v>10</v>
          </cell>
          <cell r="AB105">
            <v>7</v>
          </cell>
          <cell r="AC105">
            <v>9</v>
          </cell>
          <cell r="AD105">
            <v>7</v>
          </cell>
          <cell r="AE105">
            <v>11</v>
          </cell>
          <cell r="AF105">
            <v>9</v>
          </cell>
          <cell r="AG105">
            <v>10</v>
          </cell>
          <cell r="AH105">
            <v>5</v>
          </cell>
          <cell r="AI105">
            <v>8</v>
          </cell>
          <cell r="AJ105">
            <v>2</v>
          </cell>
          <cell r="AK105">
            <v>5</v>
          </cell>
          <cell r="AL105">
            <v>2</v>
          </cell>
          <cell r="AM105">
            <v>4</v>
          </cell>
          <cell r="AN105">
            <v>2</v>
          </cell>
          <cell r="AO105">
            <v>2</v>
          </cell>
        </row>
        <row r="106">
          <cell r="B106">
            <v>6</v>
          </cell>
          <cell r="C106">
            <v>6</v>
          </cell>
          <cell r="D106">
            <v>7</v>
          </cell>
          <cell r="E106">
            <v>5</v>
          </cell>
          <cell r="F106">
            <v>13</v>
          </cell>
          <cell r="G106">
            <v>9</v>
          </cell>
          <cell r="H106">
            <v>11</v>
          </cell>
          <cell r="I106">
            <v>10</v>
          </cell>
          <cell r="J106">
            <v>9</v>
          </cell>
          <cell r="K106">
            <v>9</v>
          </cell>
          <cell r="L106">
            <v>9</v>
          </cell>
          <cell r="M106">
            <v>7</v>
          </cell>
          <cell r="N106">
            <v>9</v>
          </cell>
          <cell r="O106">
            <v>12</v>
          </cell>
          <cell r="P106">
            <v>14</v>
          </cell>
          <cell r="Q106">
            <v>13</v>
          </cell>
          <cell r="R106">
            <v>31</v>
          </cell>
          <cell r="S106">
            <v>16</v>
          </cell>
          <cell r="T106">
            <v>16</v>
          </cell>
          <cell r="U106">
            <v>16</v>
          </cell>
          <cell r="V106">
            <v>21</v>
          </cell>
          <cell r="W106">
            <v>16</v>
          </cell>
          <cell r="X106">
            <v>25</v>
          </cell>
          <cell r="Y106">
            <v>21</v>
          </cell>
          <cell r="Z106">
            <v>28</v>
          </cell>
          <cell r="AA106">
            <v>18</v>
          </cell>
          <cell r="AB106">
            <v>30</v>
          </cell>
          <cell r="AC106">
            <v>30</v>
          </cell>
          <cell r="AD106">
            <v>29</v>
          </cell>
          <cell r="AE106">
            <v>22</v>
          </cell>
          <cell r="AF106">
            <v>19</v>
          </cell>
          <cell r="AG106">
            <v>17</v>
          </cell>
          <cell r="AH106">
            <v>8</v>
          </cell>
          <cell r="AI106">
            <v>17</v>
          </cell>
          <cell r="AJ106">
            <v>4</v>
          </cell>
          <cell r="AK106">
            <v>12</v>
          </cell>
          <cell r="AL106">
            <v>2</v>
          </cell>
          <cell r="AM106">
            <v>10</v>
          </cell>
          <cell r="AN106">
            <v>1</v>
          </cell>
          <cell r="AO106">
            <v>0</v>
          </cell>
        </row>
        <row r="107">
          <cell r="B107">
            <v>1</v>
          </cell>
          <cell r="C107">
            <v>0</v>
          </cell>
          <cell r="D107">
            <v>0</v>
          </cell>
          <cell r="E107">
            <v>1</v>
          </cell>
          <cell r="F107">
            <v>1</v>
          </cell>
          <cell r="G107">
            <v>0</v>
          </cell>
          <cell r="H107">
            <v>3</v>
          </cell>
          <cell r="I107">
            <v>2</v>
          </cell>
          <cell r="J107">
            <v>2</v>
          </cell>
          <cell r="K107">
            <v>2</v>
          </cell>
          <cell r="L107">
            <v>0</v>
          </cell>
          <cell r="M107">
            <v>0</v>
          </cell>
          <cell r="N107">
            <v>6</v>
          </cell>
          <cell r="O107">
            <v>1</v>
          </cell>
          <cell r="P107">
            <v>2</v>
          </cell>
          <cell r="Q107">
            <v>1</v>
          </cell>
          <cell r="R107">
            <v>3</v>
          </cell>
          <cell r="S107">
            <v>4</v>
          </cell>
          <cell r="T107">
            <v>4</v>
          </cell>
          <cell r="U107">
            <v>1</v>
          </cell>
          <cell r="V107">
            <v>0</v>
          </cell>
          <cell r="W107">
            <v>2</v>
          </cell>
          <cell r="X107">
            <v>3</v>
          </cell>
          <cell r="Y107">
            <v>3</v>
          </cell>
          <cell r="Z107">
            <v>6</v>
          </cell>
          <cell r="AA107">
            <v>6</v>
          </cell>
          <cell r="AB107">
            <v>5</v>
          </cell>
          <cell r="AC107">
            <v>2</v>
          </cell>
          <cell r="AD107">
            <v>3</v>
          </cell>
          <cell r="AE107">
            <v>3</v>
          </cell>
          <cell r="AF107">
            <v>3</v>
          </cell>
          <cell r="AG107">
            <v>3</v>
          </cell>
          <cell r="AH107">
            <v>2</v>
          </cell>
          <cell r="AI107">
            <v>3</v>
          </cell>
          <cell r="AJ107">
            <v>4</v>
          </cell>
          <cell r="AK107">
            <v>4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</row>
        <row r="108">
          <cell r="B108">
            <v>1</v>
          </cell>
          <cell r="C108">
            <v>1</v>
          </cell>
          <cell r="D108">
            <v>3</v>
          </cell>
          <cell r="E108">
            <v>4</v>
          </cell>
          <cell r="F108">
            <v>4</v>
          </cell>
          <cell r="G108">
            <v>2</v>
          </cell>
          <cell r="H108">
            <v>2</v>
          </cell>
          <cell r="I108">
            <v>3</v>
          </cell>
          <cell r="J108">
            <v>3</v>
          </cell>
          <cell r="K108">
            <v>4</v>
          </cell>
          <cell r="L108">
            <v>6</v>
          </cell>
          <cell r="M108">
            <v>3</v>
          </cell>
          <cell r="N108">
            <v>2</v>
          </cell>
          <cell r="O108">
            <v>2</v>
          </cell>
          <cell r="P108">
            <v>1</v>
          </cell>
          <cell r="Q108">
            <v>2</v>
          </cell>
          <cell r="R108">
            <v>2</v>
          </cell>
          <cell r="S108">
            <v>3</v>
          </cell>
          <cell r="T108">
            <v>6</v>
          </cell>
          <cell r="U108">
            <v>6</v>
          </cell>
          <cell r="V108">
            <v>3</v>
          </cell>
          <cell r="W108">
            <v>4</v>
          </cell>
          <cell r="X108">
            <v>6</v>
          </cell>
          <cell r="Y108">
            <v>7</v>
          </cell>
          <cell r="Z108">
            <v>7</v>
          </cell>
          <cell r="AA108">
            <v>3</v>
          </cell>
          <cell r="AB108">
            <v>6</v>
          </cell>
          <cell r="AC108">
            <v>9</v>
          </cell>
          <cell r="AD108">
            <v>7</v>
          </cell>
          <cell r="AE108">
            <v>6</v>
          </cell>
          <cell r="AF108">
            <v>1</v>
          </cell>
          <cell r="AG108">
            <v>7</v>
          </cell>
          <cell r="AH108">
            <v>2</v>
          </cell>
          <cell r="AI108">
            <v>3</v>
          </cell>
          <cell r="AJ108">
            <v>4</v>
          </cell>
          <cell r="AK108">
            <v>9</v>
          </cell>
          <cell r="AL108">
            <v>1</v>
          </cell>
          <cell r="AM108">
            <v>2</v>
          </cell>
          <cell r="AN108">
            <v>0</v>
          </cell>
          <cell r="AO108">
            <v>1</v>
          </cell>
        </row>
        <row r="109">
          <cell r="B109">
            <v>7</v>
          </cell>
          <cell r="C109">
            <v>3</v>
          </cell>
          <cell r="D109">
            <v>4</v>
          </cell>
          <cell r="E109">
            <v>8</v>
          </cell>
          <cell r="F109">
            <v>6</v>
          </cell>
          <cell r="G109">
            <v>7</v>
          </cell>
          <cell r="H109">
            <v>7</v>
          </cell>
          <cell r="I109">
            <v>5</v>
          </cell>
          <cell r="J109">
            <v>6</v>
          </cell>
          <cell r="K109">
            <v>7</v>
          </cell>
          <cell r="L109">
            <v>7</v>
          </cell>
          <cell r="M109">
            <v>6</v>
          </cell>
          <cell r="N109">
            <v>6</v>
          </cell>
          <cell r="O109">
            <v>6</v>
          </cell>
          <cell r="P109">
            <v>8</v>
          </cell>
          <cell r="Q109">
            <v>10</v>
          </cell>
          <cell r="R109">
            <v>17</v>
          </cell>
          <cell r="S109">
            <v>8</v>
          </cell>
          <cell r="T109">
            <v>9</v>
          </cell>
          <cell r="U109">
            <v>8</v>
          </cell>
          <cell r="V109">
            <v>14</v>
          </cell>
          <cell r="W109">
            <v>9</v>
          </cell>
          <cell r="X109">
            <v>4</v>
          </cell>
          <cell r="Y109">
            <v>9</v>
          </cell>
          <cell r="Z109">
            <v>14</v>
          </cell>
          <cell r="AA109">
            <v>14</v>
          </cell>
          <cell r="AB109">
            <v>16</v>
          </cell>
          <cell r="AC109">
            <v>23</v>
          </cell>
          <cell r="AD109">
            <v>19</v>
          </cell>
          <cell r="AE109">
            <v>14</v>
          </cell>
          <cell r="AF109">
            <v>9</v>
          </cell>
          <cell r="AG109">
            <v>15</v>
          </cell>
          <cell r="AH109">
            <v>8</v>
          </cell>
          <cell r="AI109">
            <v>12</v>
          </cell>
          <cell r="AJ109">
            <v>0</v>
          </cell>
          <cell r="AK109">
            <v>5</v>
          </cell>
          <cell r="AL109">
            <v>1</v>
          </cell>
          <cell r="AM109">
            <v>1</v>
          </cell>
          <cell r="AN109">
            <v>0</v>
          </cell>
          <cell r="AO109">
            <v>1</v>
          </cell>
        </row>
        <row r="110">
          <cell r="B110">
            <v>2</v>
          </cell>
          <cell r="C110">
            <v>7</v>
          </cell>
          <cell r="D110">
            <v>4</v>
          </cell>
          <cell r="E110">
            <v>6</v>
          </cell>
          <cell r="F110">
            <v>8</v>
          </cell>
          <cell r="G110">
            <v>6</v>
          </cell>
          <cell r="H110">
            <v>14</v>
          </cell>
          <cell r="I110">
            <v>8</v>
          </cell>
          <cell r="J110">
            <v>8</v>
          </cell>
          <cell r="K110">
            <v>13</v>
          </cell>
          <cell r="L110">
            <v>18</v>
          </cell>
          <cell r="M110">
            <v>9</v>
          </cell>
          <cell r="N110">
            <v>6</v>
          </cell>
          <cell r="O110">
            <v>8</v>
          </cell>
          <cell r="P110">
            <v>10</v>
          </cell>
          <cell r="Q110">
            <v>8</v>
          </cell>
          <cell r="R110">
            <v>13</v>
          </cell>
          <cell r="S110">
            <v>10</v>
          </cell>
          <cell r="T110">
            <v>13</v>
          </cell>
          <cell r="U110">
            <v>16</v>
          </cell>
          <cell r="V110">
            <v>14</v>
          </cell>
          <cell r="W110">
            <v>15</v>
          </cell>
          <cell r="X110">
            <v>13</v>
          </cell>
          <cell r="Y110">
            <v>15</v>
          </cell>
          <cell r="Z110">
            <v>22</v>
          </cell>
          <cell r="AA110">
            <v>19</v>
          </cell>
          <cell r="AB110">
            <v>19</v>
          </cell>
          <cell r="AC110">
            <v>21</v>
          </cell>
          <cell r="AD110">
            <v>12</v>
          </cell>
          <cell r="AE110">
            <v>12</v>
          </cell>
          <cell r="AF110">
            <v>14</v>
          </cell>
          <cell r="AG110">
            <v>13</v>
          </cell>
          <cell r="AH110">
            <v>11</v>
          </cell>
          <cell r="AI110">
            <v>15</v>
          </cell>
          <cell r="AJ110">
            <v>1</v>
          </cell>
          <cell r="AK110">
            <v>12</v>
          </cell>
          <cell r="AL110">
            <v>1</v>
          </cell>
          <cell r="AM110">
            <v>3</v>
          </cell>
          <cell r="AN110">
            <v>0</v>
          </cell>
          <cell r="AO110">
            <v>1</v>
          </cell>
        </row>
        <row r="111">
          <cell r="B111">
            <v>3</v>
          </cell>
          <cell r="C111">
            <v>2</v>
          </cell>
          <cell r="D111">
            <v>3</v>
          </cell>
          <cell r="E111">
            <v>7</v>
          </cell>
          <cell r="F111">
            <v>3</v>
          </cell>
          <cell r="G111">
            <v>2</v>
          </cell>
          <cell r="H111">
            <v>3</v>
          </cell>
          <cell r="I111">
            <v>4</v>
          </cell>
          <cell r="J111">
            <v>6</v>
          </cell>
          <cell r="K111">
            <v>4</v>
          </cell>
          <cell r="L111">
            <v>3</v>
          </cell>
          <cell r="M111">
            <v>2</v>
          </cell>
          <cell r="N111">
            <v>3</v>
          </cell>
          <cell r="O111">
            <v>6</v>
          </cell>
          <cell r="P111">
            <v>13</v>
          </cell>
          <cell r="Q111">
            <v>9</v>
          </cell>
          <cell r="R111">
            <v>5</v>
          </cell>
          <cell r="S111">
            <v>5</v>
          </cell>
          <cell r="T111">
            <v>8</v>
          </cell>
          <cell r="U111">
            <v>3</v>
          </cell>
          <cell r="V111">
            <v>5</v>
          </cell>
          <cell r="W111">
            <v>9</v>
          </cell>
          <cell r="X111">
            <v>3</v>
          </cell>
          <cell r="Y111">
            <v>2</v>
          </cell>
          <cell r="Z111">
            <v>7</v>
          </cell>
          <cell r="AA111">
            <v>9</v>
          </cell>
          <cell r="AB111">
            <v>16</v>
          </cell>
          <cell r="AC111">
            <v>14</v>
          </cell>
          <cell r="AD111">
            <v>9</v>
          </cell>
          <cell r="AE111">
            <v>11</v>
          </cell>
          <cell r="AF111">
            <v>7</v>
          </cell>
          <cell r="AG111">
            <v>5</v>
          </cell>
          <cell r="AH111">
            <v>2</v>
          </cell>
          <cell r="AI111">
            <v>6</v>
          </cell>
          <cell r="AJ111">
            <v>4</v>
          </cell>
          <cell r="AK111">
            <v>7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</row>
        <row r="112">
          <cell r="B112">
            <v>2</v>
          </cell>
          <cell r="C112">
            <v>0</v>
          </cell>
          <cell r="D112">
            <v>0</v>
          </cell>
          <cell r="E112">
            <v>2</v>
          </cell>
          <cell r="F112">
            <v>2</v>
          </cell>
          <cell r="G112">
            <v>0</v>
          </cell>
          <cell r="H112">
            <v>2</v>
          </cell>
          <cell r="I112">
            <v>1</v>
          </cell>
          <cell r="J112">
            <v>1</v>
          </cell>
          <cell r="K112">
            <v>2</v>
          </cell>
          <cell r="L112">
            <v>1</v>
          </cell>
          <cell r="M112">
            <v>0</v>
          </cell>
          <cell r="N112">
            <v>2</v>
          </cell>
          <cell r="O112">
            <v>1</v>
          </cell>
          <cell r="P112">
            <v>1</v>
          </cell>
          <cell r="Q112">
            <v>3</v>
          </cell>
          <cell r="R112">
            <v>2</v>
          </cell>
          <cell r="S112">
            <v>3</v>
          </cell>
          <cell r="T112">
            <v>1</v>
          </cell>
          <cell r="U112">
            <v>5</v>
          </cell>
          <cell r="V112">
            <v>4</v>
          </cell>
          <cell r="W112">
            <v>1</v>
          </cell>
          <cell r="X112">
            <v>4</v>
          </cell>
          <cell r="Y112">
            <v>5</v>
          </cell>
          <cell r="Z112">
            <v>5</v>
          </cell>
          <cell r="AA112">
            <v>4</v>
          </cell>
          <cell r="AB112">
            <v>7</v>
          </cell>
          <cell r="AC112">
            <v>5</v>
          </cell>
          <cell r="AD112">
            <v>4</v>
          </cell>
          <cell r="AE112">
            <v>3</v>
          </cell>
          <cell r="AF112">
            <v>3</v>
          </cell>
          <cell r="AG112">
            <v>2</v>
          </cell>
          <cell r="AH112">
            <v>2</v>
          </cell>
          <cell r="AI112">
            <v>3</v>
          </cell>
          <cell r="AJ112">
            <v>2</v>
          </cell>
          <cell r="AK112">
            <v>4</v>
          </cell>
          <cell r="AL112">
            <v>0</v>
          </cell>
          <cell r="AM112">
            <v>1</v>
          </cell>
          <cell r="AN112">
            <v>0</v>
          </cell>
          <cell r="AO112">
            <v>1</v>
          </cell>
        </row>
        <row r="113">
          <cell r="B113">
            <v>4</v>
          </cell>
          <cell r="C113">
            <v>4</v>
          </cell>
          <cell r="D113">
            <v>0</v>
          </cell>
          <cell r="E113">
            <v>0</v>
          </cell>
          <cell r="F113">
            <v>2</v>
          </cell>
          <cell r="G113">
            <v>2</v>
          </cell>
          <cell r="H113">
            <v>6</v>
          </cell>
          <cell r="I113">
            <v>3</v>
          </cell>
          <cell r="J113">
            <v>3</v>
          </cell>
          <cell r="K113">
            <v>3</v>
          </cell>
          <cell r="L113">
            <v>5</v>
          </cell>
          <cell r="M113">
            <v>1</v>
          </cell>
          <cell r="N113">
            <v>3</v>
          </cell>
          <cell r="O113">
            <v>4</v>
          </cell>
          <cell r="P113">
            <v>2</v>
          </cell>
          <cell r="Q113">
            <v>3</v>
          </cell>
          <cell r="R113">
            <v>3</v>
          </cell>
          <cell r="S113">
            <v>5</v>
          </cell>
          <cell r="T113">
            <v>4</v>
          </cell>
          <cell r="U113">
            <v>5</v>
          </cell>
          <cell r="V113">
            <v>3</v>
          </cell>
          <cell r="W113">
            <v>4</v>
          </cell>
          <cell r="X113">
            <v>4</v>
          </cell>
          <cell r="Y113">
            <v>3</v>
          </cell>
          <cell r="Z113">
            <v>6</v>
          </cell>
          <cell r="AA113">
            <v>4</v>
          </cell>
          <cell r="AB113">
            <v>4</v>
          </cell>
          <cell r="AC113">
            <v>5</v>
          </cell>
          <cell r="AD113">
            <v>7</v>
          </cell>
          <cell r="AE113">
            <v>5</v>
          </cell>
          <cell r="AF113">
            <v>1</v>
          </cell>
          <cell r="AG113">
            <v>3</v>
          </cell>
          <cell r="AH113">
            <v>5</v>
          </cell>
          <cell r="AI113">
            <v>5</v>
          </cell>
          <cell r="AJ113">
            <v>1</v>
          </cell>
          <cell r="AK113">
            <v>3</v>
          </cell>
          <cell r="AL113">
            <v>0</v>
          </cell>
          <cell r="AM113">
            <v>1</v>
          </cell>
          <cell r="AN113">
            <v>0</v>
          </cell>
          <cell r="AO113">
            <v>1</v>
          </cell>
        </row>
        <row r="114">
          <cell r="B114">
            <v>3</v>
          </cell>
          <cell r="C114">
            <v>1</v>
          </cell>
          <cell r="D114">
            <v>4</v>
          </cell>
          <cell r="E114">
            <v>3</v>
          </cell>
          <cell r="F114">
            <v>4</v>
          </cell>
          <cell r="G114">
            <v>5</v>
          </cell>
          <cell r="H114">
            <v>8</v>
          </cell>
          <cell r="I114">
            <v>6</v>
          </cell>
          <cell r="J114">
            <v>10</v>
          </cell>
          <cell r="K114">
            <v>6</v>
          </cell>
          <cell r="L114">
            <v>10</v>
          </cell>
          <cell r="M114">
            <v>6</v>
          </cell>
          <cell r="N114">
            <v>5</v>
          </cell>
          <cell r="O114">
            <v>9</v>
          </cell>
          <cell r="P114">
            <v>13</v>
          </cell>
          <cell r="Q114">
            <v>7</v>
          </cell>
          <cell r="R114">
            <v>11</v>
          </cell>
          <cell r="S114">
            <v>8</v>
          </cell>
          <cell r="T114">
            <v>11</v>
          </cell>
          <cell r="U114">
            <v>10</v>
          </cell>
          <cell r="V114">
            <v>12</v>
          </cell>
          <cell r="W114">
            <v>10</v>
          </cell>
          <cell r="X114">
            <v>14</v>
          </cell>
          <cell r="Y114">
            <v>17</v>
          </cell>
          <cell r="Z114">
            <v>24</v>
          </cell>
          <cell r="AA114">
            <v>24</v>
          </cell>
          <cell r="AB114">
            <v>23</v>
          </cell>
          <cell r="AC114">
            <v>19</v>
          </cell>
          <cell r="AD114">
            <v>16</v>
          </cell>
          <cell r="AE114">
            <v>15</v>
          </cell>
          <cell r="AF114">
            <v>12</v>
          </cell>
          <cell r="AG114">
            <v>15</v>
          </cell>
          <cell r="AH114">
            <v>8</v>
          </cell>
          <cell r="AI114">
            <v>15</v>
          </cell>
          <cell r="AJ114">
            <v>5</v>
          </cell>
          <cell r="AK114">
            <v>12</v>
          </cell>
          <cell r="AL114">
            <v>1</v>
          </cell>
          <cell r="AM114">
            <v>3</v>
          </cell>
          <cell r="AN114">
            <v>0</v>
          </cell>
          <cell r="AO114">
            <v>0</v>
          </cell>
        </row>
        <row r="115">
          <cell r="B115">
            <v>6</v>
          </cell>
          <cell r="C115">
            <v>5</v>
          </cell>
          <cell r="D115">
            <v>6</v>
          </cell>
          <cell r="E115">
            <v>6</v>
          </cell>
          <cell r="F115">
            <v>19</v>
          </cell>
          <cell r="G115">
            <v>13</v>
          </cell>
          <cell r="H115">
            <v>11</v>
          </cell>
          <cell r="I115">
            <v>11</v>
          </cell>
          <cell r="J115">
            <v>13</v>
          </cell>
          <cell r="K115">
            <v>6</v>
          </cell>
          <cell r="L115">
            <v>17</v>
          </cell>
          <cell r="M115">
            <v>13</v>
          </cell>
          <cell r="N115">
            <v>12</v>
          </cell>
          <cell r="O115">
            <v>11</v>
          </cell>
          <cell r="P115">
            <v>15</v>
          </cell>
          <cell r="Q115">
            <v>16</v>
          </cell>
          <cell r="R115">
            <v>27</v>
          </cell>
          <cell r="S115">
            <v>22</v>
          </cell>
          <cell r="T115">
            <v>50</v>
          </cell>
          <cell r="U115">
            <v>26</v>
          </cell>
          <cell r="V115">
            <v>32</v>
          </cell>
          <cell r="W115">
            <v>27</v>
          </cell>
          <cell r="X115">
            <v>28</v>
          </cell>
          <cell r="Y115">
            <v>20</v>
          </cell>
          <cell r="Z115">
            <v>29</v>
          </cell>
          <cell r="AA115">
            <v>29</v>
          </cell>
          <cell r="AB115">
            <v>46</v>
          </cell>
          <cell r="AC115">
            <v>38</v>
          </cell>
          <cell r="AD115">
            <v>34</v>
          </cell>
          <cell r="AE115">
            <v>65</v>
          </cell>
          <cell r="AF115">
            <v>59</v>
          </cell>
          <cell r="AG115">
            <v>66</v>
          </cell>
          <cell r="AH115">
            <v>28</v>
          </cell>
          <cell r="AI115">
            <v>36</v>
          </cell>
          <cell r="AJ115">
            <v>9</v>
          </cell>
          <cell r="AK115">
            <v>12</v>
          </cell>
          <cell r="AL115">
            <v>1</v>
          </cell>
          <cell r="AM115">
            <v>5</v>
          </cell>
          <cell r="AN115">
            <v>0</v>
          </cell>
          <cell r="AO115">
            <v>2</v>
          </cell>
        </row>
        <row r="116">
          <cell r="B116">
            <v>10</v>
          </cell>
          <cell r="C116">
            <v>2</v>
          </cell>
          <cell r="D116">
            <v>5</v>
          </cell>
          <cell r="E116">
            <v>7</v>
          </cell>
          <cell r="F116">
            <v>12</v>
          </cell>
          <cell r="G116">
            <v>7</v>
          </cell>
          <cell r="H116">
            <v>14</v>
          </cell>
          <cell r="I116">
            <v>14</v>
          </cell>
          <cell r="J116">
            <v>11</v>
          </cell>
          <cell r="K116">
            <v>13</v>
          </cell>
          <cell r="L116">
            <v>14</v>
          </cell>
          <cell r="M116">
            <v>4</v>
          </cell>
          <cell r="N116">
            <v>12</v>
          </cell>
          <cell r="O116">
            <v>10</v>
          </cell>
          <cell r="P116">
            <v>18</v>
          </cell>
          <cell r="Q116">
            <v>9</v>
          </cell>
          <cell r="R116">
            <v>28</v>
          </cell>
          <cell r="S116">
            <v>24</v>
          </cell>
          <cell r="T116">
            <v>41</v>
          </cell>
          <cell r="U116">
            <v>29</v>
          </cell>
          <cell r="V116">
            <v>28</v>
          </cell>
          <cell r="W116">
            <v>25</v>
          </cell>
          <cell r="X116">
            <v>25</v>
          </cell>
          <cell r="Y116">
            <v>15</v>
          </cell>
          <cell r="Z116">
            <v>14</v>
          </cell>
          <cell r="AA116">
            <v>20</v>
          </cell>
          <cell r="AB116">
            <v>34</v>
          </cell>
          <cell r="AC116">
            <v>49</v>
          </cell>
          <cell r="AD116">
            <v>35</v>
          </cell>
          <cell r="AE116">
            <v>60</v>
          </cell>
          <cell r="AF116">
            <v>63</v>
          </cell>
          <cell r="AG116">
            <v>55</v>
          </cell>
          <cell r="AH116">
            <v>24</v>
          </cell>
          <cell r="AI116">
            <v>19</v>
          </cell>
          <cell r="AJ116">
            <v>3</v>
          </cell>
          <cell r="AK116">
            <v>12</v>
          </cell>
          <cell r="AL116">
            <v>2</v>
          </cell>
          <cell r="AM116">
            <v>3</v>
          </cell>
          <cell r="AN116">
            <v>0</v>
          </cell>
          <cell r="AO116">
            <v>2</v>
          </cell>
        </row>
        <row r="117">
          <cell r="B117">
            <v>7</v>
          </cell>
          <cell r="C117">
            <v>3</v>
          </cell>
          <cell r="D117">
            <v>7</v>
          </cell>
          <cell r="E117">
            <v>7</v>
          </cell>
          <cell r="F117">
            <v>12</v>
          </cell>
          <cell r="G117">
            <v>9</v>
          </cell>
          <cell r="H117">
            <v>11</v>
          </cell>
          <cell r="I117">
            <v>9</v>
          </cell>
          <cell r="J117">
            <v>15</v>
          </cell>
          <cell r="K117">
            <v>7</v>
          </cell>
          <cell r="L117">
            <v>9</v>
          </cell>
          <cell r="M117">
            <v>12</v>
          </cell>
          <cell r="N117">
            <v>15</v>
          </cell>
          <cell r="O117">
            <v>10</v>
          </cell>
          <cell r="P117">
            <v>26</v>
          </cell>
          <cell r="Q117">
            <v>20</v>
          </cell>
          <cell r="R117">
            <v>33</v>
          </cell>
          <cell r="S117">
            <v>27</v>
          </cell>
          <cell r="T117">
            <v>26</v>
          </cell>
          <cell r="U117">
            <v>23</v>
          </cell>
          <cell r="V117">
            <v>41</v>
          </cell>
          <cell r="W117">
            <v>26</v>
          </cell>
          <cell r="X117">
            <v>14</v>
          </cell>
          <cell r="Y117">
            <v>10</v>
          </cell>
          <cell r="Z117">
            <v>21</v>
          </cell>
          <cell r="AA117">
            <v>24</v>
          </cell>
          <cell r="AB117">
            <v>40</v>
          </cell>
          <cell r="AC117">
            <v>51</v>
          </cell>
          <cell r="AD117">
            <v>52</v>
          </cell>
          <cell r="AE117">
            <v>59</v>
          </cell>
          <cell r="AF117">
            <v>56</v>
          </cell>
          <cell r="AG117">
            <v>50</v>
          </cell>
          <cell r="AH117">
            <v>26</v>
          </cell>
          <cell r="AI117">
            <v>26</v>
          </cell>
          <cell r="AJ117">
            <v>13</v>
          </cell>
          <cell r="AK117">
            <v>17</v>
          </cell>
          <cell r="AL117">
            <v>1</v>
          </cell>
          <cell r="AM117">
            <v>10</v>
          </cell>
          <cell r="AN117">
            <v>0</v>
          </cell>
          <cell r="AO117">
            <v>3</v>
          </cell>
        </row>
        <row r="118">
          <cell r="B118">
            <v>6</v>
          </cell>
          <cell r="C118">
            <v>4</v>
          </cell>
          <cell r="D118">
            <v>6</v>
          </cell>
          <cell r="E118">
            <v>9</v>
          </cell>
          <cell r="F118">
            <v>9</v>
          </cell>
          <cell r="G118">
            <v>4</v>
          </cell>
          <cell r="H118">
            <v>8</v>
          </cell>
          <cell r="I118">
            <v>4</v>
          </cell>
          <cell r="J118">
            <v>6</v>
          </cell>
          <cell r="K118">
            <v>5</v>
          </cell>
          <cell r="L118">
            <v>5</v>
          </cell>
          <cell r="M118">
            <v>6</v>
          </cell>
          <cell r="N118">
            <v>6</v>
          </cell>
          <cell r="O118">
            <v>8</v>
          </cell>
          <cell r="P118">
            <v>14</v>
          </cell>
          <cell r="Q118">
            <v>17</v>
          </cell>
          <cell r="R118">
            <v>23</v>
          </cell>
          <cell r="S118">
            <v>12</v>
          </cell>
          <cell r="T118">
            <v>19</v>
          </cell>
          <cell r="U118">
            <v>18</v>
          </cell>
          <cell r="V118">
            <v>6</v>
          </cell>
          <cell r="W118">
            <v>7</v>
          </cell>
          <cell r="X118">
            <v>6</v>
          </cell>
          <cell r="Y118">
            <v>6</v>
          </cell>
          <cell r="Z118">
            <v>8</v>
          </cell>
          <cell r="AA118">
            <v>19</v>
          </cell>
          <cell r="AB118">
            <v>33</v>
          </cell>
          <cell r="AC118">
            <v>49</v>
          </cell>
          <cell r="AD118">
            <v>34</v>
          </cell>
          <cell r="AE118">
            <v>44</v>
          </cell>
          <cell r="AF118">
            <v>44</v>
          </cell>
          <cell r="AG118">
            <v>26</v>
          </cell>
          <cell r="AH118">
            <v>18</v>
          </cell>
          <cell r="AI118">
            <v>14</v>
          </cell>
          <cell r="AJ118">
            <v>4</v>
          </cell>
          <cell r="AK118">
            <v>2</v>
          </cell>
          <cell r="AL118">
            <v>1</v>
          </cell>
          <cell r="AM118">
            <v>2</v>
          </cell>
          <cell r="AN118">
            <v>0</v>
          </cell>
          <cell r="AO118">
            <v>2</v>
          </cell>
        </row>
        <row r="119">
          <cell r="B119">
            <v>1</v>
          </cell>
          <cell r="C119">
            <v>2</v>
          </cell>
          <cell r="D119">
            <v>3</v>
          </cell>
          <cell r="E119">
            <v>4</v>
          </cell>
          <cell r="F119">
            <v>7</v>
          </cell>
          <cell r="G119">
            <v>9</v>
          </cell>
          <cell r="H119">
            <v>5</v>
          </cell>
          <cell r="I119">
            <v>4</v>
          </cell>
          <cell r="J119">
            <v>3</v>
          </cell>
          <cell r="K119">
            <v>0</v>
          </cell>
          <cell r="L119">
            <v>3</v>
          </cell>
          <cell r="M119">
            <v>4</v>
          </cell>
          <cell r="N119">
            <v>11</v>
          </cell>
          <cell r="O119">
            <v>7</v>
          </cell>
          <cell r="P119">
            <v>10</v>
          </cell>
          <cell r="Q119">
            <v>13</v>
          </cell>
          <cell r="R119">
            <v>9</v>
          </cell>
          <cell r="S119">
            <v>16</v>
          </cell>
          <cell r="T119">
            <v>14</v>
          </cell>
          <cell r="U119">
            <v>14</v>
          </cell>
          <cell r="V119">
            <v>9</v>
          </cell>
          <cell r="W119">
            <v>8</v>
          </cell>
          <cell r="X119">
            <v>8</v>
          </cell>
          <cell r="Y119">
            <v>9</v>
          </cell>
          <cell r="Z119">
            <v>17</v>
          </cell>
          <cell r="AA119">
            <v>24</v>
          </cell>
          <cell r="AB119">
            <v>34</v>
          </cell>
          <cell r="AC119">
            <v>61</v>
          </cell>
          <cell r="AD119">
            <v>43</v>
          </cell>
          <cell r="AE119">
            <v>35</v>
          </cell>
          <cell r="AF119">
            <v>33</v>
          </cell>
          <cell r="AG119">
            <v>21</v>
          </cell>
          <cell r="AH119">
            <v>10</v>
          </cell>
          <cell r="AI119">
            <v>5</v>
          </cell>
          <cell r="AJ119">
            <v>2</v>
          </cell>
          <cell r="AK119">
            <v>9</v>
          </cell>
          <cell r="AL119">
            <v>3</v>
          </cell>
          <cell r="AM119">
            <v>4</v>
          </cell>
          <cell r="AN119">
            <v>0</v>
          </cell>
          <cell r="AO119">
            <v>1</v>
          </cell>
        </row>
        <row r="120">
          <cell r="B120">
            <v>3</v>
          </cell>
          <cell r="C120">
            <v>4</v>
          </cell>
          <cell r="D120">
            <v>2</v>
          </cell>
          <cell r="E120">
            <v>2</v>
          </cell>
          <cell r="F120">
            <v>4</v>
          </cell>
          <cell r="G120">
            <v>8</v>
          </cell>
          <cell r="H120">
            <v>7</v>
          </cell>
          <cell r="I120">
            <v>5</v>
          </cell>
          <cell r="J120">
            <v>5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6</v>
          </cell>
          <cell r="P120">
            <v>9</v>
          </cell>
          <cell r="Q120">
            <v>10</v>
          </cell>
          <cell r="R120">
            <v>15</v>
          </cell>
          <cell r="S120">
            <v>12</v>
          </cell>
          <cell r="T120">
            <v>12</v>
          </cell>
          <cell r="U120">
            <v>15</v>
          </cell>
          <cell r="V120">
            <v>7</v>
          </cell>
          <cell r="W120">
            <v>7</v>
          </cell>
          <cell r="X120">
            <v>10</v>
          </cell>
          <cell r="Y120">
            <v>6</v>
          </cell>
          <cell r="Z120">
            <v>4</v>
          </cell>
          <cell r="AA120">
            <v>11</v>
          </cell>
          <cell r="AB120">
            <v>30</v>
          </cell>
          <cell r="AC120">
            <v>43</v>
          </cell>
          <cell r="AD120">
            <v>36</v>
          </cell>
          <cell r="AE120">
            <v>35</v>
          </cell>
          <cell r="AF120">
            <v>23</v>
          </cell>
          <cell r="AG120">
            <v>21</v>
          </cell>
          <cell r="AH120">
            <v>16</v>
          </cell>
          <cell r="AI120">
            <v>8</v>
          </cell>
          <cell r="AJ120">
            <v>3</v>
          </cell>
          <cell r="AK120">
            <v>6</v>
          </cell>
          <cell r="AL120">
            <v>0</v>
          </cell>
          <cell r="AM120">
            <v>0</v>
          </cell>
          <cell r="AN120">
            <v>0</v>
          </cell>
          <cell r="AO120">
            <v>1</v>
          </cell>
        </row>
        <row r="121">
          <cell r="B121">
            <v>36</v>
          </cell>
          <cell r="C121">
            <v>27</v>
          </cell>
          <cell r="D121">
            <v>54</v>
          </cell>
          <cell r="E121">
            <v>30</v>
          </cell>
          <cell r="F121">
            <v>47</v>
          </cell>
          <cell r="G121">
            <v>41</v>
          </cell>
          <cell r="H121">
            <v>36</v>
          </cell>
          <cell r="I121">
            <v>42</v>
          </cell>
          <cell r="J121">
            <v>27</v>
          </cell>
          <cell r="K121">
            <v>32</v>
          </cell>
          <cell r="L121">
            <v>26</v>
          </cell>
          <cell r="M121">
            <v>22</v>
          </cell>
          <cell r="N121">
            <v>41</v>
          </cell>
          <cell r="O121">
            <v>37</v>
          </cell>
          <cell r="P121">
            <v>47</v>
          </cell>
          <cell r="Q121">
            <v>49</v>
          </cell>
          <cell r="R121">
            <v>57</v>
          </cell>
          <cell r="S121">
            <v>43</v>
          </cell>
          <cell r="T121">
            <v>42</v>
          </cell>
          <cell r="U121">
            <v>37</v>
          </cell>
          <cell r="V121">
            <v>34</v>
          </cell>
          <cell r="W121">
            <v>36</v>
          </cell>
          <cell r="X121">
            <v>39</v>
          </cell>
          <cell r="Y121">
            <v>47</v>
          </cell>
          <cell r="Z121">
            <v>47</v>
          </cell>
          <cell r="AA121">
            <v>64</v>
          </cell>
          <cell r="AB121">
            <v>72</v>
          </cell>
          <cell r="AC121">
            <v>57</v>
          </cell>
          <cell r="AD121">
            <v>30</v>
          </cell>
          <cell r="AE121">
            <v>28</v>
          </cell>
          <cell r="AF121">
            <v>18</v>
          </cell>
          <cell r="AG121">
            <v>11</v>
          </cell>
          <cell r="AH121">
            <v>8</v>
          </cell>
          <cell r="AI121">
            <v>10</v>
          </cell>
          <cell r="AJ121">
            <v>3</v>
          </cell>
          <cell r="AK121">
            <v>8</v>
          </cell>
          <cell r="AL121">
            <v>2</v>
          </cell>
          <cell r="AM121">
            <v>9</v>
          </cell>
          <cell r="AN121">
            <v>0</v>
          </cell>
          <cell r="AO121">
            <v>1</v>
          </cell>
        </row>
        <row r="122">
          <cell r="B122">
            <v>11</v>
          </cell>
          <cell r="C122">
            <v>7</v>
          </cell>
          <cell r="D122">
            <v>13</v>
          </cell>
          <cell r="E122">
            <v>8</v>
          </cell>
          <cell r="F122">
            <v>10</v>
          </cell>
          <cell r="G122">
            <v>4</v>
          </cell>
          <cell r="H122">
            <v>8</v>
          </cell>
          <cell r="I122">
            <v>6</v>
          </cell>
          <cell r="J122">
            <v>14</v>
          </cell>
          <cell r="K122">
            <v>8</v>
          </cell>
          <cell r="L122">
            <v>25</v>
          </cell>
          <cell r="M122">
            <v>29</v>
          </cell>
          <cell r="N122">
            <v>30</v>
          </cell>
          <cell r="O122">
            <v>22</v>
          </cell>
          <cell r="P122">
            <v>28</v>
          </cell>
          <cell r="Q122">
            <v>26</v>
          </cell>
          <cell r="R122">
            <v>26</v>
          </cell>
          <cell r="S122">
            <v>23</v>
          </cell>
          <cell r="T122">
            <v>11</v>
          </cell>
          <cell r="U122">
            <v>14</v>
          </cell>
          <cell r="V122">
            <v>7</v>
          </cell>
          <cell r="W122">
            <v>18</v>
          </cell>
          <cell r="X122">
            <v>29</v>
          </cell>
          <cell r="Y122">
            <v>52</v>
          </cell>
          <cell r="Z122">
            <v>82</v>
          </cell>
          <cell r="AA122">
            <v>109</v>
          </cell>
          <cell r="AB122">
            <v>102</v>
          </cell>
          <cell r="AC122">
            <v>89</v>
          </cell>
          <cell r="AD122">
            <v>48</v>
          </cell>
          <cell r="AE122">
            <v>28</v>
          </cell>
          <cell r="AF122">
            <v>22</v>
          </cell>
          <cell r="AG122">
            <v>14</v>
          </cell>
          <cell r="AH122">
            <v>8</v>
          </cell>
          <cell r="AI122">
            <v>12</v>
          </cell>
          <cell r="AJ122">
            <v>4</v>
          </cell>
          <cell r="AK122">
            <v>9</v>
          </cell>
          <cell r="AL122">
            <v>2</v>
          </cell>
          <cell r="AM122">
            <v>7</v>
          </cell>
          <cell r="AN122">
            <v>0</v>
          </cell>
          <cell r="AO122">
            <v>0</v>
          </cell>
        </row>
        <row r="123">
          <cell r="B123">
            <v>26</v>
          </cell>
          <cell r="C123">
            <v>18</v>
          </cell>
          <cell r="D123">
            <v>38</v>
          </cell>
          <cell r="E123">
            <v>33</v>
          </cell>
          <cell r="F123">
            <v>35</v>
          </cell>
          <cell r="G123">
            <v>31</v>
          </cell>
          <cell r="H123">
            <v>18</v>
          </cell>
          <cell r="I123">
            <v>24</v>
          </cell>
          <cell r="J123">
            <v>32</v>
          </cell>
          <cell r="K123">
            <v>33</v>
          </cell>
          <cell r="L123">
            <v>34</v>
          </cell>
          <cell r="M123">
            <v>41</v>
          </cell>
          <cell r="N123">
            <v>39</v>
          </cell>
          <cell r="O123">
            <v>57</v>
          </cell>
          <cell r="P123">
            <v>44</v>
          </cell>
          <cell r="Q123">
            <v>46</v>
          </cell>
          <cell r="R123">
            <v>39</v>
          </cell>
          <cell r="S123">
            <v>28</v>
          </cell>
          <cell r="T123">
            <v>29</v>
          </cell>
          <cell r="U123">
            <v>27</v>
          </cell>
          <cell r="V123">
            <v>29</v>
          </cell>
          <cell r="W123">
            <v>36</v>
          </cell>
          <cell r="X123">
            <v>50</v>
          </cell>
          <cell r="Y123">
            <v>51</v>
          </cell>
          <cell r="Z123">
            <v>69</v>
          </cell>
          <cell r="AA123">
            <v>81</v>
          </cell>
          <cell r="AB123">
            <v>65</v>
          </cell>
          <cell r="AC123">
            <v>50</v>
          </cell>
          <cell r="AD123">
            <v>25</v>
          </cell>
          <cell r="AE123">
            <v>19</v>
          </cell>
          <cell r="AF123">
            <v>13</v>
          </cell>
          <cell r="AG123">
            <v>13</v>
          </cell>
          <cell r="AH123">
            <v>3</v>
          </cell>
          <cell r="AI123">
            <v>16</v>
          </cell>
          <cell r="AJ123">
            <v>7</v>
          </cell>
          <cell r="AK123">
            <v>8</v>
          </cell>
          <cell r="AL123">
            <v>1</v>
          </cell>
          <cell r="AM123">
            <v>3</v>
          </cell>
          <cell r="AN123">
            <v>1</v>
          </cell>
          <cell r="AO123">
            <v>2</v>
          </cell>
        </row>
        <row r="124">
          <cell r="B124">
            <v>12</v>
          </cell>
          <cell r="C124">
            <v>15</v>
          </cell>
          <cell r="D124">
            <v>25</v>
          </cell>
          <cell r="E124">
            <v>22</v>
          </cell>
          <cell r="F124">
            <v>62</v>
          </cell>
          <cell r="G124">
            <v>58</v>
          </cell>
          <cell r="H124">
            <v>78</v>
          </cell>
          <cell r="I124">
            <v>78</v>
          </cell>
          <cell r="J124">
            <v>71</v>
          </cell>
          <cell r="K124">
            <v>66</v>
          </cell>
          <cell r="L124">
            <v>38</v>
          </cell>
          <cell r="M124">
            <v>46</v>
          </cell>
          <cell r="N124">
            <v>19</v>
          </cell>
          <cell r="O124">
            <v>31</v>
          </cell>
          <cell r="P124">
            <v>33</v>
          </cell>
          <cell r="Q124">
            <v>33</v>
          </cell>
          <cell r="R124">
            <v>62</v>
          </cell>
          <cell r="S124">
            <v>71</v>
          </cell>
          <cell r="T124">
            <v>76</v>
          </cell>
          <cell r="U124">
            <v>76</v>
          </cell>
          <cell r="V124">
            <v>87</v>
          </cell>
          <cell r="W124">
            <v>89</v>
          </cell>
          <cell r="X124">
            <v>90</v>
          </cell>
          <cell r="Y124">
            <v>107</v>
          </cell>
          <cell r="Z124">
            <v>66</v>
          </cell>
          <cell r="AA124">
            <v>52</v>
          </cell>
          <cell r="AB124">
            <v>61</v>
          </cell>
          <cell r="AC124">
            <v>42</v>
          </cell>
          <cell r="AD124">
            <v>29</v>
          </cell>
          <cell r="AE124">
            <v>28</v>
          </cell>
          <cell r="AF124">
            <v>19</v>
          </cell>
          <cell r="AG124">
            <v>18</v>
          </cell>
          <cell r="AH124">
            <v>7</v>
          </cell>
          <cell r="AI124">
            <v>13</v>
          </cell>
          <cell r="AJ124">
            <v>6</v>
          </cell>
          <cell r="AK124">
            <v>5</v>
          </cell>
          <cell r="AL124">
            <v>1</v>
          </cell>
          <cell r="AM124">
            <v>3</v>
          </cell>
          <cell r="AN124">
            <v>0</v>
          </cell>
          <cell r="AO124">
            <v>2</v>
          </cell>
        </row>
        <row r="125">
          <cell r="B125">
            <v>33</v>
          </cell>
          <cell r="C125">
            <v>31</v>
          </cell>
          <cell r="D125">
            <v>28</v>
          </cell>
          <cell r="E125">
            <v>34</v>
          </cell>
          <cell r="F125">
            <v>24</v>
          </cell>
          <cell r="G125">
            <v>22</v>
          </cell>
          <cell r="H125">
            <v>6</v>
          </cell>
          <cell r="I125">
            <v>9</v>
          </cell>
          <cell r="J125">
            <v>10</v>
          </cell>
          <cell r="K125">
            <v>11</v>
          </cell>
          <cell r="L125">
            <v>13</v>
          </cell>
          <cell r="M125">
            <v>17</v>
          </cell>
          <cell r="N125">
            <v>37</v>
          </cell>
          <cell r="O125">
            <v>44</v>
          </cell>
          <cell r="P125">
            <v>35</v>
          </cell>
          <cell r="Q125">
            <v>31</v>
          </cell>
          <cell r="R125">
            <v>45</v>
          </cell>
          <cell r="S125">
            <v>53</v>
          </cell>
          <cell r="T125">
            <v>27</v>
          </cell>
          <cell r="U125">
            <v>22</v>
          </cell>
          <cell r="V125">
            <v>10</v>
          </cell>
          <cell r="W125">
            <v>8</v>
          </cell>
          <cell r="X125">
            <v>15</v>
          </cell>
          <cell r="Y125">
            <v>11</v>
          </cell>
          <cell r="Z125">
            <v>8</v>
          </cell>
          <cell r="AA125">
            <v>16</v>
          </cell>
          <cell r="AB125">
            <v>16</v>
          </cell>
          <cell r="AC125">
            <v>17</v>
          </cell>
          <cell r="AD125">
            <v>9</v>
          </cell>
          <cell r="AE125">
            <v>9</v>
          </cell>
          <cell r="AF125">
            <v>8</v>
          </cell>
          <cell r="AG125">
            <v>10</v>
          </cell>
          <cell r="AH125">
            <v>6</v>
          </cell>
          <cell r="AI125">
            <v>3</v>
          </cell>
          <cell r="AJ125">
            <v>1</v>
          </cell>
          <cell r="AK125">
            <v>2</v>
          </cell>
          <cell r="AL125">
            <v>0</v>
          </cell>
          <cell r="AM125">
            <v>2</v>
          </cell>
          <cell r="AN125">
            <v>0</v>
          </cell>
          <cell r="AO125">
            <v>0</v>
          </cell>
        </row>
        <row r="126">
          <cell r="B126">
            <v>19</v>
          </cell>
          <cell r="C126">
            <v>13</v>
          </cell>
          <cell r="D126">
            <v>26</v>
          </cell>
          <cell r="E126">
            <v>16</v>
          </cell>
          <cell r="F126">
            <v>18</v>
          </cell>
          <cell r="G126">
            <v>28</v>
          </cell>
          <cell r="H126">
            <v>16</v>
          </cell>
          <cell r="I126">
            <v>13</v>
          </cell>
          <cell r="J126">
            <v>4</v>
          </cell>
          <cell r="K126">
            <v>12</v>
          </cell>
          <cell r="L126">
            <v>13</v>
          </cell>
          <cell r="M126">
            <v>14</v>
          </cell>
          <cell r="N126">
            <v>14</v>
          </cell>
          <cell r="O126">
            <v>18</v>
          </cell>
          <cell r="P126">
            <v>18</v>
          </cell>
          <cell r="Q126">
            <v>19</v>
          </cell>
          <cell r="R126">
            <v>25</v>
          </cell>
          <cell r="S126">
            <v>32</v>
          </cell>
          <cell r="T126">
            <v>19</v>
          </cell>
          <cell r="U126">
            <v>19</v>
          </cell>
          <cell r="V126">
            <v>19</v>
          </cell>
          <cell r="W126">
            <v>11</v>
          </cell>
          <cell r="X126">
            <v>15</v>
          </cell>
          <cell r="Y126">
            <v>15</v>
          </cell>
          <cell r="Z126">
            <v>7</v>
          </cell>
          <cell r="AA126">
            <v>8</v>
          </cell>
          <cell r="AB126">
            <v>12</v>
          </cell>
          <cell r="AC126">
            <v>13</v>
          </cell>
          <cell r="AD126">
            <v>13</v>
          </cell>
          <cell r="AE126">
            <v>10</v>
          </cell>
          <cell r="AF126">
            <v>10</v>
          </cell>
          <cell r="AG126">
            <v>11</v>
          </cell>
          <cell r="AH126">
            <v>5</v>
          </cell>
          <cell r="AI126">
            <v>4</v>
          </cell>
          <cell r="AJ126">
            <v>2</v>
          </cell>
          <cell r="AK126">
            <v>2</v>
          </cell>
          <cell r="AL126">
            <v>1</v>
          </cell>
          <cell r="AM126">
            <v>4</v>
          </cell>
          <cell r="AN126">
            <v>0</v>
          </cell>
          <cell r="AO126">
            <v>0</v>
          </cell>
        </row>
        <row r="127">
          <cell r="B127">
            <v>11</v>
          </cell>
          <cell r="C127">
            <v>9</v>
          </cell>
          <cell r="D127">
            <v>21</v>
          </cell>
          <cell r="E127">
            <v>32</v>
          </cell>
          <cell r="F127">
            <v>49</v>
          </cell>
          <cell r="G127">
            <v>43</v>
          </cell>
          <cell r="H127">
            <v>30</v>
          </cell>
          <cell r="I127">
            <v>36</v>
          </cell>
          <cell r="J127">
            <v>11</v>
          </cell>
          <cell r="K127">
            <v>12</v>
          </cell>
          <cell r="L127">
            <v>7</v>
          </cell>
          <cell r="M127">
            <v>4</v>
          </cell>
          <cell r="N127">
            <v>10</v>
          </cell>
          <cell r="O127">
            <v>10</v>
          </cell>
          <cell r="P127">
            <v>19</v>
          </cell>
          <cell r="Q127">
            <v>27</v>
          </cell>
          <cell r="R127">
            <v>52</v>
          </cell>
          <cell r="S127">
            <v>64</v>
          </cell>
          <cell r="T127">
            <v>34</v>
          </cell>
          <cell r="U127">
            <v>33</v>
          </cell>
          <cell r="V127">
            <v>25</v>
          </cell>
          <cell r="W127">
            <v>20</v>
          </cell>
          <cell r="X127">
            <v>16</v>
          </cell>
          <cell r="Y127">
            <v>10</v>
          </cell>
          <cell r="Z127">
            <v>9</v>
          </cell>
          <cell r="AA127">
            <v>12</v>
          </cell>
          <cell r="AB127">
            <v>10</v>
          </cell>
          <cell r="AC127">
            <v>12</v>
          </cell>
          <cell r="AD127">
            <v>8</v>
          </cell>
          <cell r="AE127">
            <v>6</v>
          </cell>
          <cell r="AF127">
            <v>3</v>
          </cell>
          <cell r="AG127">
            <v>4</v>
          </cell>
          <cell r="AH127">
            <v>6</v>
          </cell>
          <cell r="AI127">
            <v>3</v>
          </cell>
          <cell r="AJ127">
            <v>2</v>
          </cell>
          <cell r="AK127">
            <v>3</v>
          </cell>
          <cell r="AL127">
            <v>0</v>
          </cell>
          <cell r="AM127">
            <v>1</v>
          </cell>
          <cell r="AN127">
            <v>0</v>
          </cell>
          <cell r="AO127">
            <v>0</v>
          </cell>
        </row>
        <row r="128">
          <cell r="B128">
            <v>27</v>
          </cell>
          <cell r="C128">
            <v>13</v>
          </cell>
          <cell r="D128">
            <v>42</v>
          </cell>
          <cell r="E128">
            <v>21</v>
          </cell>
          <cell r="F128">
            <v>26</v>
          </cell>
          <cell r="G128">
            <v>15</v>
          </cell>
          <cell r="H128">
            <v>11</v>
          </cell>
          <cell r="I128">
            <v>12</v>
          </cell>
          <cell r="J128">
            <v>3</v>
          </cell>
          <cell r="K128">
            <v>8</v>
          </cell>
          <cell r="L128">
            <v>3</v>
          </cell>
          <cell r="M128">
            <v>6</v>
          </cell>
          <cell r="N128">
            <v>16</v>
          </cell>
          <cell r="O128">
            <v>14</v>
          </cell>
          <cell r="P128">
            <v>24</v>
          </cell>
          <cell r="Q128">
            <v>32</v>
          </cell>
          <cell r="R128">
            <v>26</v>
          </cell>
          <cell r="S128">
            <v>36</v>
          </cell>
          <cell r="T128">
            <v>25</v>
          </cell>
          <cell r="U128">
            <v>18</v>
          </cell>
          <cell r="V128">
            <v>16</v>
          </cell>
          <cell r="W128">
            <v>9</v>
          </cell>
          <cell r="X128">
            <v>5</v>
          </cell>
          <cell r="Y128">
            <v>2</v>
          </cell>
          <cell r="Z128">
            <v>3</v>
          </cell>
          <cell r="AA128">
            <v>4</v>
          </cell>
          <cell r="AB128">
            <v>7</v>
          </cell>
          <cell r="AC128">
            <v>8</v>
          </cell>
          <cell r="AD128">
            <v>4</v>
          </cell>
          <cell r="AE128">
            <v>13</v>
          </cell>
          <cell r="AF128">
            <v>6</v>
          </cell>
          <cell r="AG128">
            <v>5</v>
          </cell>
          <cell r="AH128">
            <v>1</v>
          </cell>
          <cell r="AI128">
            <v>2</v>
          </cell>
          <cell r="AJ128">
            <v>0</v>
          </cell>
          <cell r="AK128">
            <v>1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</row>
        <row r="129">
          <cell r="B129">
            <v>20</v>
          </cell>
          <cell r="C129">
            <v>21</v>
          </cell>
          <cell r="D129">
            <v>31</v>
          </cell>
          <cell r="E129">
            <v>23</v>
          </cell>
          <cell r="F129">
            <v>18</v>
          </cell>
          <cell r="G129">
            <v>15</v>
          </cell>
          <cell r="H129">
            <v>10</v>
          </cell>
          <cell r="I129">
            <v>11</v>
          </cell>
          <cell r="J129">
            <v>4</v>
          </cell>
          <cell r="K129">
            <v>8</v>
          </cell>
          <cell r="L129">
            <v>6</v>
          </cell>
          <cell r="M129">
            <v>5</v>
          </cell>
          <cell r="N129">
            <v>13</v>
          </cell>
          <cell r="O129">
            <v>17</v>
          </cell>
          <cell r="P129">
            <v>24</v>
          </cell>
          <cell r="Q129">
            <v>22</v>
          </cell>
          <cell r="R129">
            <v>22</v>
          </cell>
          <cell r="S129">
            <v>24</v>
          </cell>
          <cell r="T129">
            <v>25</v>
          </cell>
          <cell r="U129">
            <v>13</v>
          </cell>
          <cell r="V129">
            <v>3</v>
          </cell>
          <cell r="W129">
            <v>10</v>
          </cell>
          <cell r="X129">
            <v>3</v>
          </cell>
          <cell r="Y129">
            <v>11</v>
          </cell>
          <cell r="Z129">
            <v>3</v>
          </cell>
          <cell r="AA129">
            <v>2</v>
          </cell>
          <cell r="AB129">
            <v>3</v>
          </cell>
          <cell r="AC129">
            <v>5</v>
          </cell>
          <cell r="AD129">
            <v>5</v>
          </cell>
          <cell r="AE129">
            <v>3</v>
          </cell>
          <cell r="AF129">
            <v>1</v>
          </cell>
          <cell r="AG129">
            <v>2</v>
          </cell>
          <cell r="AH129">
            <v>1</v>
          </cell>
          <cell r="AI129">
            <v>2</v>
          </cell>
          <cell r="AJ129">
            <v>1</v>
          </cell>
          <cell r="AK129">
            <v>0</v>
          </cell>
          <cell r="AL129">
            <v>1</v>
          </cell>
          <cell r="AM129">
            <v>0</v>
          </cell>
          <cell r="AN129">
            <v>0</v>
          </cell>
          <cell r="AO129">
            <v>0</v>
          </cell>
        </row>
        <row r="130">
          <cell r="B130">
            <v>13</v>
          </cell>
          <cell r="C130">
            <v>10</v>
          </cell>
          <cell r="D130">
            <v>26</v>
          </cell>
          <cell r="E130">
            <v>16</v>
          </cell>
          <cell r="F130">
            <v>12</v>
          </cell>
          <cell r="G130">
            <v>17</v>
          </cell>
          <cell r="H130">
            <v>9</v>
          </cell>
          <cell r="I130">
            <v>7</v>
          </cell>
          <cell r="J130">
            <v>2</v>
          </cell>
          <cell r="K130">
            <v>2</v>
          </cell>
          <cell r="L130">
            <v>4</v>
          </cell>
          <cell r="M130">
            <v>4</v>
          </cell>
          <cell r="N130">
            <v>11</v>
          </cell>
          <cell r="O130">
            <v>8</v>
          </cell>
          <cell r="P130">
            <v>16</v>
          </cell>
          <cell r="Q130">
            <v>19</v>
          </cell>
          <cell r="R130">
            <v>31</v>
          </cell>
          <cell r="S130">
            <v>20</v>
          </cell>
          <cell r="T130">
            <v>10</v>
          </cell>
          <cell r="U130">
            <v>5</v>
          </cell>
          <cell r="V130">
            <v>0</v>
          </cell>
          <cell r="W130">
            <v>3</v>
          </cell>
          <cell r="X130">
            <v>2</v>
          </cell>
          <cell r="Y130">
            <v>2</v>
          </cell>
          <cell r="Z130">
            <v>1</v>
          </cell>
          <cell r="AA130">
            <v>2</v>
          </cell>
          <cell r="AB130">
            <v>1</v>
          </cell>
          <cell r="AC130">
            <v>7</v>
          </cell>
          <cell r="AD130">
            <v>4</v>
          </cell>
          <cell r="AE130">
            <v>0</v>
          </cell>
          <cell r="AF130">
            <v>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topLeftCell="E166" zoomScaleNormal="100" workbookViewId="0">
      <selection activeCell="M189" sqref="M189"/>
    </sheetView>
  </sheetViews>
  <sheetFormatPr defaultRowHeight="13.5" x14ac:dyDescent="0.15"/>
  <sheetData>
    <row r="1" spans="1:21" x14ac:dyDescent="0.15">
      <c r="A1" s="1"/>
      <c r="B1" s="2" t="s">
        <v>94</v>
      </c>
      <c r="C1" s="2"/>
      <c r="D1" s="2" t="s">
        <v>95</v>
      </c>
      <c r="E1" s="2"/>
      <c r="F1" s="2" t="s">
        <v>96</v>
      </c>
      <c r="G1" s="2"/>
      <c r="H1" s="2" t="s">
        <v>97</v>
      </c>
      <c r="I1" s="2"/>
      <c r="J1" s="2" t="s">
        <v>98</v>
      </c>
      <c r="K1" s="2"/>
      <c r="L1" s="2" t="s">
        <v>99</v>
      </c>
      <c r="M1" s="2"/>
      <c r="N1" s="2" t="s">
        <v>100</v>
      </c>
      <c r="O1" s="2"/>
      <c r="P1" s="2" t="s">
        <v>101</v>
      </c>
      <c r="Q1" s="2"/>
      <c r="R1" s="2" t="s">
        <v>102</v>
      </c>
      <c r="S1" s="2"/>
      <c r="T1" s="2" t="s">
        <v>103</v>
      </c>
      <c r="U1" s="2"/>
    </row>
    <row r="2" spans="1:21" x14ac:dyDescent="0.15">
      <c r="A2" s="3"/>
      <c r="B2" s="4" t="s">
        <v>104</v>
      </c>
      <c r="C2" s="5" t="s">
        <v>105</v>
      </c>
      <c r="D2" s="6" t="s">
        <v>104</v>
      </c>
      <c r="E2" s="7" t="s">
        <v>105</v>
      </c>
      <c r="F2" s="4" t="s">
        <v>104</v>
      </c>
      <c r="G2" s="5" t="s">
        <v>105</v>
      </c>
      <c r="H2" s="6" t="s">
        <v>104</v>
      </c>
      <c r="I2" s="7" t="s">
        <v>105</v>
      </c>
      <c r="J2" s="4" t="s">
        <v>104</v>
      </c>
      <c r="K2" s="5" t="s">
        <v>105</v>
      </c>
      <c r="L2" s="6" t="s">
        <v>104</v>
      </c>
      <c r="M2" s="7" t="s">
        <v>105</v>
      </c>
      <c r="N2" s="4" t="s">
        <v>104</v>
      </c>
      <c r="O2" s="5" t="s">
        <v>105</v>
      </c>
      <c r="P2" s="6" t="s">
        <v>104</v>
      </c>
      <c r="Q2" s="7" t="s">
        <v>105</v>
      </c>
      <c r="R2" s="4" t="s">
        <v>104</v>
      </c>
      <c r="S2" s="5" t="s">
        <v>105</v>
      </c>
      <c r="T2" s="6" t="s">
        <v>104</v>
      </c>
      <c r="U2" s="7" t="s">
        <v>105</v>
      </c>
    </row>
    <row r="3" spans="1:21" x14ac:dyDescent="0.15">
      <c r="A3" s="8" t="s">
        <v>12</v>
      </c>
      <c r="B3" s="9">
        <v>2</v>
      </c>
      <c r="C3" s="9">
        <v>15</v>
      </c>
      <c r="D3" s="9">
        <v>4</v>
      </c>
      <c r="E3" s="9">
        <v>4</v>
      </c>
      <c r="F3" s="9">
        <v>0</v>
      </c>
      <c r="G3" s="9">
        <v>0</v>
      </c>
      <c r="H3" s="9">
        <v>2</v>
      </c>
      <c r="I3" s="9">
        <v>2</v>
      </c>
      <c r="J3" s="9">
        <v>1</v>
      </c>
      <c r="K3" s="9">
        <v>10</v>
      </c>
      <c r="L3" s="9">
        <v>1</v>
      </c>
      <c r="M3" s="9">
        <v>12</v>
      </c>
      <c r="N3" s="9">
        <v>0</v>
      </c>
      <c r="O3" s="9">
        <v>2</v>
      </c>
      <c r="P3" s="9">
        <v>3</v>
      </c>
      <c r="Q3" s="9">
        <v>6</v>
      </c>
      <c r="R3" s="9">
        <v>0</v>
      </c>
      <c r="S3" s="9">
        <v>0</v>
      </c>
      <c r="T3" s="9">
        <v>4</v>
      </c>
      <c r="U3" s="9">
        <v>6</v>
      </c>
    </row>
    <row r="4" spans="1:21" x14ac:dyDescent="0.15">
      <c r="A4" s="10" t="s">
        <v>13</v>
      </c>
      <c r="B4" s="9">
        <v>17</v>
      </c>
      <c r="C4" s="9">
        <v>37</v>
      </c>
      <c r="D4" s="9">
        <v>5</v>
      </c>
      <c r="E4" s="9">
        <v>23</v>
      </c>
      <c r="F4" s="9">
        <v>0</v>
      </c>
      <c r="G4" s="9">
        <v>0</v>
      </c>
      <c r="H4" s="9">
        <v>11</v>
      </c>
      <c r="I4" s="9">
        <v>13</v>
      </c>
      <c r="J4" s="9">
        <v>12</v>
      </c>
      <c r="K4" s="9">
        <v>32</v>
      </c>
      <c r="L4" s="9">
        <v>6</v>
      </c>
      <c r="M4" s="9">
        <v>19</v>
      </c>
      <c r="N4" s="9">
        <v>5</v>
      </c>
      <c r="O4" s="9">
        <v>8</v>
      </c>
      <c r="P4" s="9">
        <v>11</v>
      </c>
      <c r="Q4" s="9">
        <v>26</v>
      </c>
      <c r="R4" s="9">
        <v>0</v>
      </c>
      <c r="S4" s="9">
        <v>1</v>
      </c>
      <c r="T4" s="9">
        <v>13</v>
      </c>
      <c r="U4" s="9">
        <v>22</v>
      </c>
    </row>
    <row r="5" spans="1:21" x14ac:dyDescent="0.15">
      <c r="A5" s="10" t="s">
        <v>14</v>
      </c>
      <c r="B5" s="9">
        <v>44</v>
      </c>
      <c r="C5" s="9">
        <v>87</v>
      </c>
      <c r="D5" s="9">
        <v>32</v>
      </c>
      <c r="E5" s="9">
        <v>49</v>
      </c>
      <c r="F5" s="9">
        <v>0</v>
      </c>
      <c r="G5" s="9">
        <v>0</v>
      </c>
      <c r="H5" s="9">
        <v>20</v>
      </c>
      <c r="I5" s="9">
        <v>31</v>
      </c>
      <c r="J5" s="9">
        <v>46</v>
      </c>
      <c r="K5" s="9">
        <v>69</v>
      </c>
      <c r="L5" s="9">
        <v>29</v>
      </c>
      <c r="M5" s="9">
        <v>36</v>
      </c>
      <c r="N5" s="9">
        <v>13</v>
      </c>
      <c r="O5" s="9">
        <v>25</v>
      </c>
      <c r="P5" s="9">
        <v>20</v>
      </c>
      <c r="Q5" s="9">
        <v>55</v>
      </c>
      <c r="R5" s="9">
        <v>1</v>
      </c>
      <c r="S5" s="9">
        <v>1</v>
      </c>
      <c r="T5" s="9">
        <v>37</v>
      </c>
      <c r="U5" s="9">
        <v>53</v>
      </c>
    </row>
    <row r="6" spans="1:21" x14ac:dyDescent="0.15">
      <c r="A6" s="10" t="s">
        <v>15</v>
      </c>
      <c r="B6" s="9">
        <v>107</v>
      </c>
      <c r="C6" s="9">
        <v>121</v>
      </c>
      <c r="D6" s="9">
        <v>77</v>
      </c>
      <c r="E6" s="9">
        <v>81</v>
      </c>
      <c r="F6" s="9">
        <v>0</v>
      </c>
      <c r="G6" s="9">
        <v>0</v>
      </c>
      <c r="H6" s="9">
        <v>22</v>
      </c>
      <c r="I6" s="9">
        <v>56</v>
      </c>
      <c r="J6" s="9">
        <v>86</v>
      </c>
      <c r="K6" s="9">
        <v>105</v>
      </c>
      <c r="L6" s="9">
        <v>54</v>
      </c>
      <c r="M6" s="9">
        <v>66</v>
      </c>
      <c r="N6" s="9">
        <v>47</v>
      </c>
      <c r="O6" s="9">
        <v>45</v>
      </c>
      <c r="P6" s="9">
        <v>79</v>
      </c>
      <c r="Q6" s="9">
        <v>86</v>
      </c>
      <c r="R6" s="9">
        <v>4</v>
      </c>
      <c r="S6" s="9">
        <v>6</v>
      </c>
      <c r="T6" s="9">
        <v>93</v>
      </c>
      <c r="U6" s="9">
        <v>90</v>
      </c>
    </row>
    <row r="7" spans="1:21" x14ac:dyDescent="0.15">
      <c r="A7" s="10" t="s">
        <v>16</v>
      </c>
      <c r="B7" s="9">
        <v>145</v>
      </c>
      <c r="C7" s="9">
        <v>148</v>
      </c>
      <c r="D7" s="9">
        <v>140</v>
      </c>
      <c r="E7" s="9">
        <v>136</v>
      </c>
      <c r="F7" s="9">
        <v>0</v>
      </c>
      <c r="G7" s="9">
        <v>0</v>
      </c>
      <c r="H7" s="9">
        <v>50</v>
      </c>
      <c r="I7" s="9">
        <v>62</v>
      </c>
      <c r="J7" s="9">
        <v>130</v>
      </c>
      <c r="K7" s="9">
        <v>157</v>
      </c>
      <c r="L7" s="9">
        <v>92</v>
      </c>
      <c r="M7" s="9">
        <v>100</v>
      </c>
      <c r="N7" s="9">
        <v>71</v>
      </c>
      <c r="O7" s="9">
        <v>72</v>
      </c>
      <c r="P7" s="9">
        <v>145</v>
      </c>
      <c r="Q7" s="9">
        <v>157</v>
      </c>
      <c r="R7" s="9">
        <v>10</v>
      </c>
      <c r="S7" s="9">
        <v>13</v>
      </c>
      <c r="T7" s="9">
        <v>173</v>
      </c>
      <c r="U7" s="9">
        <v>182</v>
      </c>
    </row>
    <row r="8" spans="1:21" x14ac:dyDescent="0.15">
      <c r="A8" s="10" t="s">
        <v>17</v>
      </c>
      <c r="B8" s="9">
        <v>132</v>
      </c>
      <c r="C8" s="9">
        <v>161</v>
      </c>
      <c r="D8" s="9">
        <v>137</v>
      </c>
      <c r="E8" s="9">
        <v>189</v>
      </c>
      <c r="F8" s="9">
        <v>0</v>
      </c>
      <c r="G8" s="9">
        <v>0</v>
      </c>
      <c r="H8" s="9">
        <v>64</v>
      </c>
      <c r="I8" s="9">
        <v>71</v>
      </c>
      <c r="J8" s="9">
        <v>140</v>
      </c>
      <c r="K8" s="9">
        <v>184</v>
      </c>
      <c r="L8" s="9">
        <v>139</v>
      </c>
      <c r="M8" s="9">
        <v>147</v>
      </c>
      <c r="N8" s="9">
        <v>63</v>
      </c>
      <c r="O8" s="9">
        <v>99</v>
      </c>
      <c r="P8" s="9">
        <v>148</v>
      </c>
      <c r="Q8" s="9">
        <v>197</v>
      </c>
      <c r="R8" s="9">
        <v>11</v>
      </c>
      <c r="S8" s="9">
        <v>8</v>
      </c>
      <c r="T8" s="9">
        <v>182</v>
      </c>
      <c r="U8" s="9">
        <v>222</v>
      </c>
    </row>
    <row r="9" spans="1:21" x14ac:dyDescent="0.15">
      <c r="A9" s="10" t="s">
        <v>18</v>
      </c>
      <c r="B9" s="9">
        <v>208</v>
      </c>
      <c r="C9" s="9">
        <v>207</v>
      </c>
      <c r="D9" s="9">
        <v>121</v>
      </c>
      <c r="E9" s="9">
        <v>170</v>
      </c>
      <c r="F9" s="9">
        <v>0</v>
      </c>
      <c r="G9" s="9">
        <v>0</v>
      </c>
      <c r="H9" s="9">
        <v>96</v>
      </c>
      <c r="I9" s="9">
        <v>90</v>
      </c>
      <c r="J9" s="9">
        <v>150</v>
      </c>
      <c r="K9" s="9">
        <v>157</v>
      </c>
      <c r="L9" s="9">
        <v>122</v>
      </c>
      <c r="M9" s="9">
        <v>157</v>
      </c>
      <c r="N9" s="9">
        <v>62</v>
      </c>
      <c r="O9" s="9">
        <v>78</v>
      </c>
      <c r="P9" s="9">
        <v>189</v>
      </c>
      <c r="Q9" s="9">
        <v>218</v>
      </c>
      <c r="R9" s="9">
        <v>13</v>
      </c>
      <c r="S9" s="9">
        <v>16</v>
      </c>
      <c r="T9" s="9">
        <v>168</v>
      </c>
      <c r="U9" s="9">
        <v>234</v>
      </c>
    </row>
    <row r="10" spans="1:21" x14ac:dyDescent="0.15">
      <c r="A10" s="10" t="s">
        <v>19</v>
      </c>
      <c r="B10" s="9">
        <v>192</v>
      </c>
      <c r="C10" s="9">
        <v>163</v>
      </c>
      <c r="D10" s="9">
        <v>87</v>
      </c>
      <c r="E10" s="9">
        <v>98</v>
      </c>
      <c r="F10" s="9">
        <v>0</v>
      </c>
      <c r="G10" s="9">
        <v>0</v>
      </c>
      <c r="H10" s="9">
        <v>82</v>
      </c>
      <c r="I10" s="9">
        <v>73</v>
      </c>
      <c r="J10" s="9">
        <v>88</v>
      </c>
      <c r="K10" s="9">
        <v>114</v>
      </c>
      <c r="L10" s="9">
        <v>83</v>
      </c>
      <c r="M10" s="9">
        <v>86</v>
      </c>
      <c r="N10" s="9">
        <v>48</v>
      </c>
      <c r="O10" s="9">
        <v>45</v>
      </c>
      <c r="P10" s="9">
        <v>155</v>
      </c>
      <c r="Q10" s="9">
        <v>171</v>
      </c>
      <c r="R10" s="9">
        <v>13</v>
      </c>
      <c r="S10" s="9">
        <v>8</v>
      </c>
      <c r="T10" s="9">
        <v>92</v>
      </c>
      <c r="U10" s="9">
        <v>121</v>
      </c>
    </row>
    <row r="11" spans="1:21" x14ac:dyDescent="0.15">
      <c r="A11" s="10" t="s">
        <v>20</v>
      </c>
      <c r="B11" s="9">
        <v>161</v>
      </c>
      <c r="C11" s="9">
        <v>167</v>
      </c>
      <c r="D11" s="9">
        <v>97</v>
      </c>
      <c r="E11" s="9">
        <v>98</v>
      </c>
      <c r="F11" s="9">
        <v>0</v>
      </c>
      <c r="G11" s="9">
        <v>0</v>
      </c>
      <c r="H11" s="9">
        <v>76</v>
      </c>
      <c r="I11" s="9">
        <v>70</v>
      </c>
      <c r="J11" s="9">
        <v>94</v>
      </c>
      <c r="K11" s="9">
        <v>88</v>
      </c>
      <c r="L11" s="9">
        <v>81</v>
      </c>
      <c r="M11" s="9">
        <v>90</v>
      </c>
      <c r="N11" s="9">
        <v>52</v>
      </c>
      <c r="O11" s="9">
        <v>46</v>
      </c>
      <c r="P11" s="9">
        <v>150</v>
      </c>
      <c r="Q11" s="9">
        <v>123</v>
      </c>
      <c r="R11" s="9">
        <v>8</v>
      </c>
      <c r="S11" s="9">
        <v>11</v>
      </c>
      <c r="T11" s="9">
        <v>83</v>
      </c>
      <c r="U11" s="9">
        <v>76</v>
      </c>
    </row>
    <row r="12" spans="1:21" x14ac:dyDescent="0.15">
      <c r="A12" s="10" t="s">
        <v>21</v>
      </c>
      <c r="B12" s="9">
        <v>162</v>
      </c>
      <c r="C12" s="9">
        <v>170</v>
      </c>
      <c r="D12" s="9">
        <v>128</v>
      </c>
      <c r="E12" s="9">
        <v>108</v>
      </c>
      <c r="F12" s="9">
        <v>0</v>
      </c>
      <c r="G12" s="9">
        <v>0</v>
      </c>
      <c r="H12" s="9">
        <v>116</v>
      </c>
      <c r="I12" s="9">
        <v>90</v>
      </c>
      <c r="J12" s="9">
        <v>128</v>
      </c>
      <c r="K12" s="9">
        <v>112</v>
      </c>
      <c r="L12" s="9">
        <v>99</v>
      </c>
      <c r="M12" s="9">
        <v>84</v>
      </c>
      <c r="N12" s="9">
        <v>64</v>
      </c>
      <c r="O12" s="9">
        <v>57</v>
      </c>
      <c r="P12" s="9">
        <v>183</v>
      </c>
      <c r="Q12" s="9">
        <v>185</v>
      </c>
      <c r="R12" s="9">
        <v>14</v>
      </c>
      <c r="S12" s="9">
        <v>16</v>
      </c>
      <c r="T12" s="9">
        <v>77</v>
      </c>
      <c r="U12" s="9">
        <v>84</v>
      </c>
    </row>
    <row r="13" spans="1:21" x14ac:dyDescent="0.15">
      <c r="A13" s="10" t="s">
        <v>22</v>
      </c>
      <c r="B13" s="9">
        <v>159</v>
      </c>
      <c r="C13" s="9">
        <v>153</v>
      </c>
      <c r="D13" s="9">
        <v>151</v>
      </c>
      <c r="E13" s="9">
        <v>138</v>
      </c>
      <c r="F13" s="9">
        <v>0</v>
      </c>
      <c r="G13" s="9">
        <v>0</v>
      </c>
      <c r="H13" s="9">
        <v>147</v>
      </c>
      <c r="I13" s="9">
        <v>138</v>
      </c>
      <c r="J13" s="9">
        <v>167</v>
      </c>
      <c r="K13" s="9">
        <v>154</v>
      </c>
      <c r="L13" s="9">
        <v>129</v>
      </c>
      <c r="M13" s="9">
        <v>131</v>
      </c>
      <c r="N13" s="9">
        <v>76</v>
      </c>
      <c r="O13" s="9">
        <v>64</v>
      </c>
      <c r="P13" s="9">
        <v>232</v>
      </c>
      <c r="Q13" s="9">
        <v>219</v>
      </c>
      <c r="R13" s="9">
        <v>22</v>
      </c>
      <c r="S13" s="9">
        <v>16</v>
      </c>
      <c r="T13" s="9">
        <v>133</v>
      </c>
      <c r="U13" s="9">
        <v>109</v>
      </c>
    </row>
    <row r="14" spans="1:21" x14ac:dyDescent="0.15">
      <c r="A14" s="10" t="s">
        <v>23</v>
      </c>
      <c r="B14" s="9">
        <v>193</v>
      </c>
      <c r="C14" s="9">
        <v>146</v>
      </c>
      <c r="D14" s="9">
        <v>178</v>
      </c>
      <c r="E14" s="9">
        <v>147</v>
      </c>
      <c r="F14" s="9">
        <v>0</v>
      </c>
      <c r="G14" s="9">
        <v>0</v>
      </c>
      <c r="H14" s="9">
        <v>141</v>
      </c>
      <c r="I14" s="9">
        <v>114</v>
      </c>
      <c r="J14" s="9">
        <v>144</v>
      </c>
      <c r="K14" s="9">
        <v>134</v>
      </c>
      <c r="L14" s="9">
        <v>136</v>
      </c>
      <c r="M14" s="9">
        <v>132</v>
      </c>
      <c r="N14" s="9">
        <v>73</v>
      </c>
      <c r="O14" s="9">
        <v>75</v>
      </c>
      <c r="P14" s="9">
        <v>190</v>
      </c>
      <c r="Q14" s="9">
        <v>173</v>
      </c>
      <c r="R14" s="9">
        <v>20</v>
      </c>
      <c r="S14" s="9">
        <v>22</v>
      </c>
      <c r="T14" s="9">
        <v>113</v>
      </c>
      <c r="U14" s="9">
        <v>111</v>
      </c>
    </row>
    <row r="15" spans="1:21" x14ac:dyDescent="0.15">
      <c r="A15" s="10" t="s">
        <v>24</v>
      </c>
      <c r="B15" s="9">
        <v>145</v>
      </c>
      <c r="C15" s="9">
        <v>99</v>
      </c>
      <c r="D15" s="9">
        <v>124</v>
      </c>
      <c r="E15" s="9">
        <v>107</v>
      </c>
      <c r="F15" s="9">
        <v>0</v>
      </c>
      <c r="G15" s="9">
        <v>0</v>
      </c>
      <c r="H15" s="9">
        <v>106</v>
      </c>
      <c r="I15" s="9">
        <v>122</v>
      </c>
      <c r="J15" s="9">
        <v>121</v>
      </c>
      <c r="K15" s="9">
        <v>96</v>
      </c>
      <c r="L15" s="9">
        <v>96</v>
      </c>
      <c r="M15" s="9">
        <v>88</v>
      </c>
      <c r="N15" s="9">
        <v>67</v>
      </c>
      <c r="O15" s="9">
        <v>61</v>
      </c>
      <c r="P15" s="9">
        <v>195</v>
      </c>
      <c r="Q15" s="9">
        <v>178</v>
      </c>
      <c r="R15" s="9">
        <v>27</v>
      </c>
      <c r="S15" s="9">
        <v>16</v>
      </c>
      <c r="T15" s="9">
        <v>81</v>
      </c>
      <c r="U15" s="9">
        <v>64</v>
      </c>
    </row>
    <row r="16" spans="1:21" x14ac:dyDescent="0.15">
      <c r="A16" s="10" t="s">
        <v>25</v>
      </c>
      <c r="B16" s="9">
        <v>145</v>
      </c>
      <c r="C16" s="9">
        <v>123</v>
      </c>
      <c r="D16" s="9">
        <v>118</v>
      </c>
      <c r="E16" s="9">
        <v>95</v>
      </c>
      <c r="F16" s="9">
        <v>0</v>
      </c>
      <c r="G16" s="9">
        <v>0</v>
      </c>
      <c r="H16" s="9">
        <v>81</v>
      </c>
      <c r="I16" s="9">
        <v>94</v>
      </c>
      <c r="J16" s="9">
        <v>85</v>
      </c>
      <c r="K16" s="9">
        <v>100</v>
      </c>
      <c r="L16" s="9">
        <v>104</v>
      </c>
      <c r="M16" s="9">
        <v>90</v>
      </c>
      <c r="N16" s="9">
        <v>45</v>
      </c>
      <c r="O16" s="9">
        <v>56</v>
      </c>
      <c r="P16" s="9">
        <v>142</v>
      </c>
      <c r="Q16" s="9">
        <v>162</v>
      </c>
      <c r="R16" s="9">
        <v>14</v>
      </c>
      <c r="S16" s="9">
        <v>13</v>
      </c>
      <c r="T16" s="9">
        <v>55</v>
      </c>
      <c r="U16" s="9">
        <v>45</v>
      </c>
    </row>
    <row r="17" spans="1:21" x14ac:dyDescent="0.15">
      <c r="A17" s="10" t="s">
        <v>26</v>
      </c>
      <c r="B17" s="9">
        <v>145</v>
      </c>
      <c r="C17" s="9">
        <v>105</v>
      </c>
      <c r="D17" s="9">
        <v>104</v>
      </c>
      <c r="E17" s="9">
        <v>87</v>
      </c>
      <c r="F17" s="9">
        <v>0</v>
      </c>
      <c r="G17" s="9">
        <v>0</v>
      </c>
      <c r="H17" s="9">
        <v>70</v>
      </c>
      <c r="I17" s="9">
        <v>57</v>
      </c>
      <c r="J17" s="9">
        <v>73</v>
      </c>
      <c r="K17" s="9">
        <v>68</v>
      </c>
      <c r="L17" s="9">
        <v>83</v>
      </c>
      <c r="M17" s="9">
        <v>51</v>
      </c>
      <c r="N17" s="9">
        <v>56</v>
      </c>
      <c r="O17" s="9">
        <v>42</v>
      </c>
      <c r="P17" s="9">
        <v>157</v>
      </c>
      <c r="Q17" s="9">
        <v>116</v>
      </c>
      <c r="R17" s="9">
        <v>9</v>
      </c>
      <c r="S17" s="9">
        <v>8</v>
      </c>
      <c r="T17" s="9">
        <v>42</v>
      </c>
      <c r="U17" s="9">
        <v>60</v>
      </c>
    </row>
    <row r="18" spans="1:21" x14ac:dyDescent="0.15">
      <c r="A18" s="10" t="s">
        <v>27</v>
      </c>
      <c r="B18" s="9">
        <v>148</v>
      </c>
      <c r="C18" s="9">
        <v>94</v>
      </c>
      <c r="D18" s="9">
        <v>83</v>
      </c>
      <c r="E18" s="9">
        <v>54</v>
      </c>
      <c r="F18" s="9">
        <v>0</v>
      </c>
      <c r="G18" s="9">
        <v>0</v>
      </c>
      <c r="H18" s="9">
        <v>65</v>
      </c>
      <c r="I18" s="9">
        <v>75</v>
      </c>
      <c r="J18" s="9">
        <v>75</v>
      </c>
      <c r="K18" s="9">
        <v>63</v>
      </c>
      <c r="L18" s="9">
        <v>67</v>
      </c>
      <c r="M18" s="9">
        <v>72</v>
      </c>
      <c r="N18" s="9">
        <v>47</v>
      </c>
      <c r="O18" s="9">
        <v>42</v>
      </c>
      <c r="P18" s="9">
        <v>154</v>
      </c>
      <c r="Q18" s="9">
        <v>142</v>
      </c>
      <c r="R18" s="9">
        <v>13</v>
      </c>
      <c r="S18" s="9">
        <v>12</v>
      </c>
      <c r="T18" s="9">
        <v>46</v>
      </c>
      <c r="U18" s="9">
        <v>50</v>
      </c>
    </row>
    <row r="19" spans="1:21" x14ac:dyDescent="0.15">
      <c r="A19" s="10" t="s">
        <v>28</v>
      </c>
      <c r="B19" s="9">
        <v>91</v>
      </c>
      <c r="C19" s="9">
        <v>88</v>
      </c>
      <c r="D19" s="9">
        <v>59</v>
      </c>
      <c r="E19" s="9">
        <v>53</v>
      </c>
      <c r="F19" s="9">
        <v>0</v>
      </c>
      <c r="G19" s="9">
        <v>0</v>
      </c>
      <c r="H19" s="9">
        <v>54</v>
      </c>
      <c r="I19" s="9">
        <v>52</v>
      </c>
      <c r="J19" s="9">
        <v>77</v>
      </c>
      <c r="K19" s="9">
        <v>70</v>
      </c>
      <c r="L19" s="9">
        <v>56</v>
      </c>
      <c r="M19" s="9">
        <v>77</v>
      </c>
      <c r="N19" s="9">
        <v>37</v>
      </c>
      <c r="O19" s="9">
        <v>42</v>
      </c>
      <c r="P19" s="9">
        <v>117</v>
      </c>
      <c r="Q19" s="9">
        <v>108</v>
      </c>
      <c r="R19" s="9">
        <v>14</v>
      </c>
      <c r="S19" s="9">
        <v>12</v>
      </c>
      <c r="T19" s="9">
        <v>55</v>
      </c>
      <c r="U19" s="9">
        <v>63</v>
      </c>
    </row>
    <row r="20" spans="1:21" x14ac:dyDescent="0.15">
      <c r="A20" s="10" t="s">
        <v>29</v>
      </c>
      <c r="B20" s="9">
        <v>66</v>
      </c>
      <c r="C20" s="9">
        <v>75</v>
      </c>
      <c r="D20" s="9">
        <v>72</v>
      </c>
      <c r="E20" s="9">
        <v>64</v>
      </c>
      <c r="F20" s="9">
        <v>0</v>
      </c>
      <c r="G20" s="9">
        <v>0</v>
      </c>
      <c r="H20" s="9">
        <v>50</v>
      </c>
      <c r="I20" s="9">
        <v>50</v>
      </c>
      <c r="J20" s="9">
        <v>89</v>
      </c>
      <c r="K20" s="9">
        <v>65</v>
      </c>
      <c r="L20" s="9">
        <v>63</v>
      </c>
      <c r="M20" s="9">
        <v>48</v>
      </c>
      <c r="N20" s="9">
        <v>44</v>
      </c>
      <c r="O20" s="9">
        <v>29</v>
      </c>
      <c r="P20" s="9">
        <v>117</v>
      </c>
      <c r="Q20" s="9">
        <v>90</v>
      </c>
      <c r="R20" s="9">
        <v>8</v>
      </c>
      <c r="S20" s="9">
        <v>19</v>
      </c>
      <c r="T20" s="9">
        <v>53</v>
      </c>
      <c r="U20" s="9">
        <v>62</v>
      </c>
    </row>
    <row r="21" spans="1:21" x14ac:dyDescent="0.15">
      <c r="A21" s="10" t="s">
        <v>30</v>
      </c>
      <c r="B21" s="9">
        <v>69</v>
      </c>
      <c r="C21" s="9">
        <v>57</v>
      </c>
      <c r="D21" s="9">
        <v>74</v>
      </c>
      <c r="E21" s="9">
        <v>59</v>
      </c>
      <c r="F21" s="9">
        <v>0</v>
      </c>
      <c r="G21" s="9">
        <v>0</v>
      </c>
      <c r="H21" s="9">
        <v>68</v>
      </c>
      <c r="I21" s="9">
        <v>68</v>
      </c>
      <c r="J21" s="9">
        <v>62</v>
      </c>
      <c r="K21" s="9">
        <v>80</v>
      </c>
      <c r="L21" s="9">
        <v>48</v>
      </c>
      <c r="M21" s="9">
        <v>39</v>
      </c>
      <c r="N21" s="9">
        <v>32</v>
      </c>
      <c r="O21" s="9">
        <v>51</v>
      </c>
      <c r="P21" s="9">
        <v>122</v>
      </c>
      <c r="Q21" s="9">
        <v>91</v>
      </c>
      <c r="R21" s="9">
        <v>20</v>
      </c>
      <c r="S21" s="9">
        <v>8</v>
      </c>
      <c r="T21" s="9">
        <v>39</v>
      </c>
      <c r="U21" s="9">
        <v>45</v>
      </c>
    </row>
    <row r="22" spans="1:21" x14ac:dyDescent="0.15">
      <c r="A22" s="11" t="s">
        <v>31</v>
      </c>
      <c r="B22" s="9">
        <v>64</v>
      </c>
      <c r="C22" s="9">
        <v>68</v>
      </c>
      <c r="D22" s="9">
        <v>53</v>
      </c>
      <c r="E22" s="9">
        <v>70</v>
      </c>
      <c r="F22" s="9">
        <v>0</v>
      </c>
      <c r="G22" s="9">
        <v>0</v>
      </c>
      <c r="H22" s="9">
        <v>76</v>
      </c>
      <c r="I22" s="9">
        <v>63</v>
      </c>
      <c r="J22" s="9">
        <v>51</v>
      </c>
      <c r="K22" s="9">
        <v>51</v>
      </c>
      <c r="L22" s="9">
        <v>51</v>
      </c>
      <c r="M22" s="9">
        <v>47</v>
      </c>
      <c r="N22" s="9">
        <v>33</v>
      </c>
      <c r="O22" s="9">
        <v>32</v>
      </c>
      <c r="P22" s="9">
        <v>95</v>
      </c>
      <c r="Q22" s="9">
        <v>120</v>
      </c>
      <c r="R22" s="9">
        <v>13</v>
      </c>
      <c r="S22" s="9">
        <v>12</v>
      </c>
      <c r="T22" s="9">
        <v>26</v>
      </c>
      <c r="U22" s="9">
        <v>33</v>
      </c>
    </row>
    <row r="23" spans="1:21" x14ac:dyDescent="0.15">
      <c r="A23" s="2" t="s">
        <v>106</v>
      </c>
      <c r="B23" s="12">
        <v>2395</v>
      </c>
      <c r="C23" s="12">
        <v>2284</v>
      </c>
      <c r="D23" s="12">
        <v>1844</v>
      </c>
      <c r="E23" s="12">
        <v>1830</v>
      </c>
      <c r="F23" s="13">
        <v>0</v>
      </c>
      <c r="G23" s="13">
        <v>0</v>
      </c>
      <c r="H23" s="12">
        <v>1397</v>
      </c>
      <c r="I23" s="12">
        <v>1391</v>
      </c>
      <c r="J23" s="12">
        <v>1819</v>
      </c>
      <c r="K23" s="12">
        <v>1909</v>
      </c>
      <c r="L23" s="12">
        <v>1539</v>
      </c>
      <c r="M23" s="12">
        <v>1572</v>
      </c>
      <c r="N23" s="12">
        <v>935</v>
      </c>
      <c r="O23" s="12">
        <v>971</v>
      </c>
      <c r="P23" s="12">
        <v>2604</v>
      </c>
      <c r="Q23" s="12">
        <v>2623</v>
      </c>
      <c r="R23" s="12">
        <v>234</v>
      </c>
      <c r="S23" s="12">
        <v>218</v>
      </c>
      <c r="T23" s="12">
        <v>1565</v>
      </c>
      <c r="U23" s="12">
        <v>1732</v>
      </c>
    </row>
    <row r="25" spans="1:21" x14ac:dyDescent="0.15">
      <c r="A25" s="14"/>
      <c r="B25" s="15" t="s">
        <v>107</v>
      </c>
      <c r="C25" s="16"/>
      <c r="D25" s="17" t="s">
        <v>108</v>
      </c>
      <c r="E25" s="18"/>
      <c r="F25" s="15" t="s">
        <v>109</v>
      </c>
      <c r="G25" s="16"/>
      <c r="H25" s="17" t="s">
        <v>110</v>
      </c>
      <c r="I25" s="18"/>
      <c r="J25" s="15" t="s">
        <v>111</v>
      </c>
      <c r="K25" s="16"/>
      <c r="L25" s="17" t="s">
        <v>112</v>
      </c>
      <c r="M25" s="18"/>
      <c r="N25" s="15" t="s">
        <v>113</v>
      </c>
      <c r="O25" s="16"/>
      <c r="P25" s="17" t="s">
        <v>114</v>
      </c>
      <c r="Q25" s="18"/>
      <c r="R25" s="15" t="s">
        <v>115</v>
      </c>
      <c r="S25" s="16"/>
      <c r="T25" s="17" t="s">
        <v>116</v>
      </c>
      <c r="U25" s="16"/>
    </row>
    <row r="26" spans="1:21" x14ac:dyDescent="0.15">
      <c r="A26" s="19"/>
      <c r="B26" s="6" t="s">
        <v>104</v>
      </c>
      <c r="C26" s="5" t="s">
        <v>105</v>
      </c>
      <c r="D26" s="20" t="s">
        <v>104</v>
      </c>
      <c r="E26" s="21" t="s">
        <v>105</v>
      </c>
      <c r="F26" s="6" t="s">
        <v>104</v>
      </c>
      <c r="G26" s="5" t="s">
        <v>105</v>
      </c>
      <c r="H26" s="20" t="s">
        <v>104</v>
      </c>
      <c r="I26" s="21" t="s">
        <v>105</v>
      </c>
      <c r="J26" s="6" t="s">
        <v>104</v>
      </c>
      <c r="K26" s="5" t="s">
        <v>105</v>
      </c>
      <c r="L26" s="20" t="s">
        <v>104</v>
      </c>
      <c r="M26" s="21" t="s">
        <v>105</v>
      </c>
      <c r="N26" s="6" t="s">
        <v>104</v>
      </c>
      <c r="O26" s="5" t="s">
        <v>105</v>
      </c>
      <c r="P26" s="20" t="s">
        <v>104</v>
      </c>
      <c r="Q26" s="21" t="s">
        <v>105</v>
      </c>
      <c r="R26" s="6" t="s">
        <v>104</v>
      </c>
      <c r="S26" s="5" t="s">
        <v>105</v>
      </c>
      <c r="T26" s="20" t="s">
        <v>104</v>
      </c>
      <c r="U26" s="5" t="s">
        <v>105</v>
      </c>
    </row>
    <row r="27" spans="1:21" x14ac:dyDescent="0.15">
      <c r="A27" s="22" t="s">
        <v>12</v>
      </c>
      <c r="B27" s="9">
        <v>3</v>
      </c>
      <c r="C27" s="9">
        <v>11</v>
      </c>
      <c r="D27" s="9">
        <v>2</v>
      </c>
      <c r="E27" s="9">
        <v>5</v>
      </c>
      <c r="F27" s="9">
        <v>0</v>
      </c>
      <c r="G27" s="9">
        <v>0</v>
      </c>
      <c r="H27" s="9">
        <v>0</v>
      </c>
      <c r="I27" s="9">
        <v>8</v>
      </c>
      <c r="J27" s="9">
        <v>0</v>
      </c>
      <c r="K27" s="9">
        <v>1</v>
      </c>
      <c r="L27" s="9">
        <v>0</v>
      </c>
      <c r="M27" s="9">
        <v>0</v>
      </c>
      <c r="N27" s="9">
        <v>1</v>
      </c>
      <c r="O27" s="9">
        <v>4</v>
      </c>
      <c r="P27" s="9">
        <v>0</v>
      </c>
      <c r="Q27" s="9">
        <v>5</v>
      </c>
      <c r="R27" s="9">
        <v>0</v>
      </c>
      <c r="S27" s="9">
        <v>3</v>
      </c>
      <c r="T27" s="9">
        <v>0</v>
      </c>
      <c r="U27" s="9">
        <v>0</v>
      </c>
    </row>
    <row r="28" spans="1:21" x14ac:dyDescent="0.15">
      <c r="A28" s="23" t="s">
        <v>13</v>
      </c>
      <c r="B28" s="9">
        <v>12</v>
      </c>
      <c r="C28" s="9">
        <v>22</v>
      </c>
      <c r="D28" s="9">
        <v>7</v>
      </c>
      <c r="E28" s="9">
        <v>11</v>
      </c>
      <c r="F28" s="9">
        <v>3</v>
      </c>
      <c r="G28" s="9">
        <v>3</v>
      </c>
      <c r="H28" s="9">
        <v>3</v>
      </c>
      <c r="I28" s="9">
        <v>16</v>
      </c>
      <c r="J28" s="9">
        <v>0</v>
      </c>
      <c r="K28" s="9">
        <v>1</v>
      </c>
      <c r="L28" s="9">
        <v>0</v>
      </c>
      <c r="M28" s="9">
        <v>1</v>
      </c>
      <c r="N28" s="9">
        <v>2</v>
      </c>
      <c r="O28" s="9">
        <v>15</v>
      </c>
      <c r="P28" s="9">
        <v>4</v>
      </c>
      <c r="Q28" s="9">
        <v>5</v>
      </c>
      <c r="R28" s="9">
        <v>2</v>
      </c>
      <c r="S28" s="9">
        <v>5</v>
      </c>
      <c r="T28" s="9">
        <v>1</v>
      </c>
      <c r="U28" s="9">
        <v>1</v>
      </c>
    </row>
    <row r="29" spans="1:21" x14ac:dyDescent="0.15">
      <c r="A29" s="23" t="s">
        <v>14</v>
      </c>
      <c r="B29" s="9">
        <v>25</v>
      </c>
      <c r="C29" s="9">
        <v>34</v>
      </c>
      <c r="D29" s="9">
        <v>15</v>
      </c>
      <c r="E29" s="9">
        <v>29</v>
      </c>
      <c r="F29" s="9">
        <v>7</v>
      </c>
      <c r="G29" s="9">
        <v>9</v>
      </c>
      <c r="H29" s="9">
        <v>22</v>
      </c>
      <c r="I29" s="9">
        <v>30</v>
      </c>
      <c r="J29" s="9">
        <v>1</v>
      </c>
      <c r="K29" s="9">
        <v>0</v>
      </c>
      <c r="L29" s="9">
        <v>0</v>
      </c>
      <c r="M29" s="9">
        <v>0</v>
      </c>
      <c r="N29" s="9">
        <v>16</v>
      </c>
      <c r="O29" s="9">
        <v>23</v>
      </c>
      <c r="P29" s="9">
        <v>18</v>
      </c>
      <c r="Q29" s="9">
        <v>28</v>
      </c>
      <c r="R29" s="9">
        <v>3</v>
      </c>
      <c r="S29" s="9">
        <v>8</v>
      </c>
      <c r="T29" s="9">
        <v>3</v>
      </c>
      <c r="U29" s="9">
        <v>2</v>
      </c>
    </row>
    <row r="30" spans="1:21" x14ac:dyDescent="0.15">
      <c r="A30" s="23" t="s">
        <v>15</v>
      </c>
      <c r="B30" s="9">
        <v>78</v>
      </c>
      <c r="C30" s="9">
        <v>74</v>
      </c>
      <c r="D30" s="9">
        <v>45</v>
      </c>
      <c r="E30" s="9">
        <v>44</v>
      </c>
      <c r="F30" s="9">
        <v>18</v>
      </c>
      <c r="G30" s="9">
        <v>15</v>
      </c>
      <c r="H30" s="9">
        <v>34</v>
      </c>
      <c r="I30" s="9">
        <v>58</v>
      </c>
      <c r="J30" s="9">
        <v>0</v>
      </c>
      <c r="K30" s="9">
        <v>2</v>
      </c>
      <c r="L30" s="9">
        <v>1</v>
      </c>
      <c r="M30" s="9">
        <v>3</v>
      </c>
      <c r="N30" s="9">
        <v>50</v>
      </c>
      <c r="O30" s="9">
        <v>44</v>
      </c>
      <c r="P30" s="9">
        <v>40</v>
      </c>
      <c r="Q30" s="9">
        <v>34</v>
      </c>
      <c r="R30" s="9">
        <v>12</v>
      </c>
      <c r="S30" s="9">
        <v>19</v>
      </c>
      <c r="T30" s="9">
        <v>1</v>
      </c>
      <c r="U30" s="9">
        <v>7</v>
      </c>
    </row>
    <row r="31" spans="1:21" x14ac:dyDescent="0.15">
      <c r="A31" s="23" t="s">
        <v>16</v>
      </c>
      <c r="B31" s="9">
        <v>171</v>
      </c>
      <c r="C31" s="9">
        <v>126</v>
      </c>
      <c r="D31" s="9">
        <v>100</v>
      </c>
      <c r="E31" s="9">
        <v>82</v>
      </c>
      <c r="F31" s="9">
        <v>17</v>
      </c>
      <c r="G31" s="9">
        <v>31</v>
      </c>
      <c r="H31" s="9">
        <v>93</v>
      </c>
      <c r="I31" s="9">
        <v>96</v>
      </c>
      <c r="J31" s="9">
        <v>6</v>
      </c>
      <c r="K31" s="9">
        <v>6</v>
      </c>
      <c r="L31" s="9">
        <v>0</v>
      </c>
      <c r="M31" s="9">
        <v>1</v>
      </c>
      <c r="N31" s="9">
        <v>91</v>
      </c>
      <c r="O31" s="9">
        <v>84</v>
      </c>
      <c r="P31" s="9">
        <v>74</v>
      </c>
      <c r="Q31" s="9">
        <v>76</v>
      </c>
      <c r="R31" s="9">
        <v>33</v>
      </c>
      <c r="S31" s="9">
        <v>17</v>
      </c>
      <c r="T31" s="9">
        <v>17</v>
      </c>
      <c r="U31" s="9">
        <v>11</v>
      </c>
    </row>
    <row r="32" spans="1:21" x14ac:dyDescent="0.15">
      <c r="A32" s="23" t="s">
        <v>17</v>
      </c>
      <c r="B32" s="9">
        <v>276</v>
      </c>
      <c r="C32" s="9">
        <v>223</v>
      </c>
      <c r="D32" s="9">
        <v>134</v>
      </c>
      <c r="E32" s="9">
        <v>131</v>
      </c>
      <c r="F32" s="9">
        <v>13</v>
      </c>
      <c r="G32" s="9">
        <v>23</v>
      </c>
      <c r="H32" s="9">
        <v>88</v>
      </c>
      <c r="I32" s="9">
        <v>115</v>
      </c>
      <c r="J32" s="9">
        <v>4</v>
      </c>
      <c r="K32" s="9">
        <v>5</v>
      </c>
      <c r="L32" s="9">
        <v>0</v>
      </c>
      <c r="M32" s="9">
        <v>0</v>
      </c>
      <c r="N32" s="9">
        <v>129</v>
      </c>
      <c r="O32" s="9">
        <v>147</v>
      </c>
      <c r="P32" s="9">
        <v>60</v>
      </c>
      <c r="Q32" s="9">
        <v>76</v>
      </c>
      <c r="R32" s="9">
        <v>38</v>
      </c>
      <c r="S32" s="9">
        <v>52</v>
      </c>
      <c r="T32" s="9">
        <v>9</v>
      </c>
      <c r="U32" s="9">
        <v>18</v>
      </c>
    </row>
    <row r="33" spans="1:21" x14ac:dyDescent="0.15">
      <c r="A33" s="23" t="s">
        <v>18</v>
      </c>
      <c r="B33" s="9">
        <v>204</v>
      </c>
      <c r="C33" s="9">
        <v>330</v>
      </c>
      <c r="D33" s="9">
        <v>131</v>
      </c>
      <c r="E33" s="9">
        <v>165</v>
      </c>
      <c r="F33" s="9">
        <v>12</v>
      </c>
      <c r="G33" s="9">
        <v>15</v>
      </c>
      <c r="H33" s="9">
        <v>123</v>
      </c>
      <c r="I33" s="9">
        <v>123</v>
      </c>
      <c r="J33" s="9">
        <v>2</v>
      </c>
      <c r="K33" s="9">
        <v>3</v>
      </c>
      <c r="L33" s="9">
        <v>1</v>
      </c>
      <c r="M33" s="9">
        <v>3</v>
      </c>
      <c r="N33" s="9">
        <v>137</v>
      </c>
      <c r="O33" s="9">
        <v>172</v>
      </c>
      <c r="P33" s="9">
        <v>67</v>
      </c>
      <c r="Q33" s="9">
        <v>77</v>
      </c>
      <c r="R33" s="9">
        <v>28</v>
      </c>
      <c r="S33" s="9">
        <v>35</v>
      </c>
      <c r="T33" s="9">
        <v>8</v>
      </c>
      <c r="U33" s="9">
        <v>16</v>
      </c>
    </row>
    <row r="34" spans="1:21" x14ac:dyDescent="0.15">
      <c r="A34" s="23" t="s">
        <v>19</v>
      </c>
      <c r="B34" s="9">
        <v>101</v>
      </c>
      <c r="C34" s="9">
        <v>162</v>
      </c>
      <c r="D34" s="9">
        <v>71</v>
      </c>
      <c r="E34" s="9">
        <v>82</v>
      </c>
      <c r="F34" s="9">
        <v>10</v>
      </c>
      <c r="G34" s="9">
        <v>10</v>
      </c>
      <c r="H34" s="9">
        <v>70</v>
      </c>
      <c r="I34" s="9">
        <v>101</v>
      </c>
      <c r="J34" s="9">
        <v>2</v>
      </c>
      <c r="K34" s="9">
        <v>2</v>
      </c>
      <c r="L34" s="9">
        <v>1</v>
      </c>
      <c r="M34" s="9">
        <v>1</v>
      </c>
      <c r="N34" s="9">
        <v>93</v>
      </c>
      <c r="O34" s="9">
        <v>112</v>
      </c>
      <c r="P34" s="9">
        <v>47</v>
      </c>
      <c r="Q34" s="9">
        <v>52</v>
      </c>
      <c r="R34" s="9">
        <v>21</v>
      </c>
      <c r="S34" s="9">
        <v>19</v>
      </c>
      <c r="T34" s="9">
        <v>8</v>
      </c>
      <c r="U34" s="9">
        <v>7</v>
      </c>
    </row>
    <row r="35" spans="1:21" x14ac:dyDescent="0.15">
      <c r="A35" s="23" t="s">
        <v>20</v>
      </c>
      <c r="B35" s="9">
        <v>63</v>
      </c>
      <c r="C35" s="9">
        <v>91</v>
      </c>
      <c r="D35" s="9">
        <v>72</v>
      </c>
      <c r="E35" s="9">
        <v>82</v>
      </c>
      <c r="F35" s="9">
        <v>8</v>
      </c>
      <c r="G35" s="9">
        <v>10</v>
      </c>
      <c r="H35" s="9">
        <v>71</v>
      </c>
      <c r="I35" s="9">
        <v>58</v>
      </c>
      <c r="J35" s="9">
        <v>1</v>
      </c>
      <c r="K35" s="9">
        <v>1</v>
      </c>
      <c r="L35" s="9">
        <v>1</v>
      </c>
      <c r="M35" s="9">
        <v>1</v>
      </c>
      <c r="N35" s="9">
        <v>82</v>
      </c>
      <c r="O35" s="9">
        <v>88</v>
      </c>
      <c r="P35" s="9">
        <v>44</v>
      </c>
      <c r="Q35" s="9">
        <v>46</v>
      </c>
      <c r="R35" s="9">
        <v>16</v>
      </c>
      <c r="S35" s="9">
        <v>20</v>
      </c>
      <c r="T35" s="9">
        <v>10</v>
      </c>
      <c r="U35" s="9">
        <v>7</v>
      </c>
    </row>
    <row r="36" spans="1:21" x14ac:dyDescent="0.15">
      <c r="A36" s="23" t="s">
        <v>21</v>
      </c>
      <c r="B36" s="9">
        <v>71</v>
      </c>
      <c r="C36" s="9">
        <v>77</v>
      </c>
      <c r="D36" s="9">
        <v>83</v>
      </c>
      <c r="E36" s="9">
        <v>70</v>
      </c>
      <c r="F36" s="9">
        <v>15</v>
      </c>
      <c r="G36" s="9">
        <v>12</v>
      </c>
      <c r="H36" s="9">
        <v>81</v>
      </c>
      <c r="I36" s="9">
        <v>83</v>
      </c>
      <c r="J36" s="9">
        <v>9</v>
      </c>
      <c r="K36" s="9">
        <v>8</v>
      </c>
      <c r="L36" s="9">
        <v>1</v>
      </c>
      <c r="M36" s="9">
        <v>0</v>
      </c>
      <c r="N36" s="9">
        <v>86</v>
      </c>
      <c r="O36" s="9">
        <v>88</v>
      </c>
      <c r="P36" s="9">
        <v>56</v>
      </c>
      <c r="Q36" s="9">
        <v>58</v>
      </c>
      <c r="R36" s="9">
        <v>20</v>
      </c>
      <c r="S36" s="9">
        <v>21</v>
      </c>
      <c r="T36" s="9">
        <v>8</v>
      </c>
      <c r="U36" s="9">
        <v>5</v>
      </c>
    </row>
    <row r="37" spans="1:21" x14ac:dyDescent="0.15">
      <c r="A37" s="23" t="s">
        <v>22</v>
      </c>
      <c r="B37" s="9">
        <v>91</v>
      </c>
      <c r="C37" s="9">
        <v>78</v>
      </c>
      <c r="D37" s="9">
        <v>111</v>
      </c>
      <c r="E37" s="9">
        <v>97</v>
      </c>
      <c r="F37" s="9">
        <v>17</v>
      </c>
      <c r="G37" s="9">
        <v>9</v>
      </c>
      <c r="H37" s="9">
        <v>118</v>
      </c>
      <c r="I37" s="9">
        <v>110</v>
      </c>
      <c r="J37" s="9">
        <v>12</v>
      </c>
      <c r="K37" s="9">
        <v>9</v>
      </c>
      <c r="L37" s="9">
        <v>2</v>
      </c>
      <c r="M37" s="9">
        <v>1</v>
      </c>
      <c r="N37" s="9">
        <v>138</v>
      </c>
      <c r="O37" s="9">
        <v>121</v>
      </c>
      <c r="P37" s="9">
        <v>74</v>
      </c>
      <c r="Q37" s="9">
        <v>70</v>
      </c>
      <c r="R37" s="9">
        <v>47</v>
      </c>
      <c r="S37" s="9">
        <v>33</v>
      </c>
      <c r="T37" s="9">
        <v>9</v>
      </c>
      <c r="U37" s="9">
        <v>7</v>
      </c>
    </row>
    <row r="38" spans="1:21" x14ac:dyDescent="0.15">
      <c r="A38" s="23" t="s">
        <v>23</v>
      </c>
      <c r="B38" s="9">
        <v>98</v>
      </c>
      <c r="C38" s="9">
        <v>96</v>
      </c>
      <c r="D38" s="9">
        <v>117</v>
      </c>
      <c r="E38" s="9">
        <v>109</v>
      </c>
      <c r="F38" s="9">
        <v>14</v>
      </c>
      <c r="G38" s="9">
        <v>14</v>
      </c>
      <c r="H38" s="9">
        <v>106</v>
      </c>
      <c r="I38" s="9">
        <v>121</v>
      </c>
      <c r="J38" s="9">
        <v>5</v>
      </c>
      <c r="K38" s="9">
        <v>4</v>
      </c>
      <c r="L38" s="9">
        <v>0</v>
      </c>
      <c r="M38" s="9">
        <v>1</v>
      </c>
      <c r="N38" s="9">
        <v>107</v>
      </c>
      <c r="O38" s="9">
        <v>120</v>
      </c>
      <c r="P38" s="9">
        <v>88</v>
      </c>
      <c r="Q38" s="9">
        <v>61</v>
      </c>
      <c r="R38" s="9">
        <v>27</v>
      </c>
      <c r="S38" s="9">
        <v>31</v>
      </c>
      <c r="T38" s="9">
        <v>9</v>
      </c>
      <c r="U38" s="9">
        <v>6</v>
      </c>
    </row>
    <row r="39" spans="1:21" x14ac:dyDescent="0.15">
      <c r="A39" s="23" t="s">
        <v>24</v>
      </c>
      <c r="B39" s="9">
        <v>86</v>
      </c>
      <c r="C39" s="9">
        <v>72</v>
      </c>
      <c r="D39" s="9">
        <v>88</v>
      </c>
      <c r="E39" s="9">
        <v>83</v>
      </c>
      <c r="F39" s="9">
        <v>6</v>
      </c>
      <c r="G39" s="9">
        <v>7</v>
      </c>
      <c r="H39" s="9">
        <v>96</v>
      </c>
      <c r="I39" s="9">
        <v>69</v>
      </c>
      <c r="J39" s="9">
        <v>3</v>
      </c>
      <c r="K39" s="9">
        <v>1</v>
      </c>
      <c r="L39" s="9">
        <v>1</v>
      </c>
      <c r="M39" s="9">
        <v>0</v>
      </c>
      <c r="N39" s="9">
        <v>115</v>
      </c>
      <c r="O39" s="9">
        <v>99</v>
      </c>
      <c r="P39" s="9">
        <v>70</v>
      </c>
      <c r="Q39" s="9">
        <v>51</v>
      </c>
      <c r="R39" s="9">
        <v>14</v>
      </c>
      <c r="S39" s="9">
        <v>11</v>
      </c>
      <c r="T39" s="9">
        <v>11</v>
      </c>
      <c r="U39" s="9">
        <v>8</v>
      </c>
    </row>
    <row r="40" spans="1:21" x14ac:dyDescent="0.15">
      <c r="A40" s="23" t="s">
        <v>25</v>
      </c>
      <c r="B40" s="9">
        <v>59</v>
      </c>
      <c r="C40" s="9">
        <v>51</v>
      </c>
      <c r="D40" s="9">
        <v>71</v>
      </c>
      <c r="E40" s="9">
        <v>66</v>
      </c>
      <c r="F40" s="9">
        <v>3</v>
      </c>
      <c r="G40" s="9">
        <v>4</v>
      </c>
      <c r="H40" s="9">
        <v>67</v>
      </c>
      <c r="I40" s="9">
        <v>65</v>
      </c>
      <c r="J40" s="9">
        <v>2</v>
      </c>
      <c r="K40" s="9">
        <v>3</v>
      </c>
      <c r="L40" s="9">
        <v>3</v>
      </c>
      <c r="M40" s="9">
        <v>1</v>
      </c>
      <c r="N40" s="9">
        <v>92</v>
      </c>
      <c r="O40" s="9">
        <v>90</v>
      </c>
      <c r="P40" s="9">
        <v>47</v>
      </c>
      <c r="Q40" s="9">
        <v>61</v>
      </c>
      <c r="R40" s="9">
        <v>24</v>
      </c>
      <c r="S40" s="9">
        <v>12</v>
      </c>
      <c r="T40" s="9">
        <v>7</v>
      </c>
      <c r="U40" s="9">
        <v>1</v>
      </c>
    </row>
    <row r="41" spans="1:21" x14ac:dyDescent="0.15">
      <c r="A41" s="23" t="s">
        <v>26</v>
      </c>
      <c r="B41" s="9">
        <v>52</v>
      </c>
      <c r="C41" s="9">
        <v>44</v>
      </c>
      <c r="D41" s="9">
        <v>63</v>
      </c>
      <c r="E41" s="9">
        <v>58</v>
      </c>
      <c r="F41" s="9">
        <v>11</v>
      </c>
      <c r="G41" s="9">
        <v>3</v>
      </c>
      <c r="H41" s="9">
        <v>58</v>
      </c>
      <c r="I41" s="9">
        <v>54</v>
      </c>
      <c r="J41" s="9">
        <v>1</v>
      </c>
      <c r="K41" s="9">
        <v>3</v>
      </c>
      <c r="L41" s="9">
        <v>2</v>
      </c>
      <c r="M41" s="9">
        <v>0</v>
      </c>
      <c r="N41" s="9">
        <v>86</v>
      </c>
      <c r="O41" s="9">
        <v>69</v>
      </c>
      <c r="P41" s="9">
        <v>53</v>
      </c>
      <c r="Q41" s="9">
        <v>43</v>
      </c>
      <c r="R41" s="9">
        <v>16</v>
      </c>
      <c r="S41" s="9">
        <v>16</v>
      </c>
      <c r="T41" s="9">
        <v>12</v>
      </c>
      <c r="U41" s="9">
        <v>9</v>
      </c>
    </row>
    <row r="42" spans="1:21" x14ac:dyDescent="0.15">
      <c r="A42" s="23" t="s">
        <v>27</v>
      </c>
      <c r="B42" s="9">
        <v>58</v>
      </c>
      <c r="C42" s="9">
        <v>51</v>
      </c>
      <c r="D42" s="9">
        <v>64</v>
      </c>
      <c r="E42" s="9">
        <v>57</v>
      </c>
      <c r="F42" s="9">
        <v>8</v>
      </c>
      <c r="G42" s="9">
        <v>10</v>
      </c>
      <c r="H42" s="9">
        <v>70</v>
      </c>
      <c r="I42" s="9">
        <v>60</v>
      </c>
      <c r="J42" s="9">
        <v>2</v>
      </c>
      <c r="K42" s="9">
        <v>3</v>
      </c>
      <c r="L42" s="9">
        <v>1</v>
      </c>
      <c r="M42" s="9">
        <v>0</v>
      </c>
      <c r="N42" s="9">
        <v>91</v>
      </c>
      <c r="O42" s="9">
        <v>85</v>
      </c>
      <c r="P42" s="9">
        <v>46</v>
      </c>
      <c r="Q42" s="9">
        <v>42</v>
      </c>
      <c r="R42" s="9">
        <v>21</v>
      </c>
      <c r="S42" s="9">
        <v>12</v>
      </c>
      <c r="T42" s="9">
        <v>16</v>
      </c>
      <c r="U42" s="9">
        <v>3</v>
      </c>
    </row>
    <row r="43" spans="1:21" x14ac:dyDescent="0.15">
      <c r="A43" s="23" t="s">
        <v>28</v>
      </c>
      <c r="B43" s="9">
        <v>36</v>
      </c>
      <c r="C43" s="9">
        <v>51</v>
      </c>
      <c r="D43" s="9">
        <v>70</v>
      </c>
      <c r="E43" s="9">
        <v>70</v>
      </c>
      <c r="F43" s="9">
        <v>4</v>
      </c>
      <c r="G43" s="9">
        <v>7</v>
      </c>
      <c r="H43" s="9">
        <v>56</v>
      </c>
      <c r="I43" s="9">
        <v>55</v>
      </c>
      <c r="J43" s="9">
        <v>7</v>
      </c>
      <c r="K43" s="9">
        <v>6</v>
      </c>
      <c r="L43" s="9">
        <v>0</v>
      </c>
      <c r="M43" s="9">
        <v>2</v>
      </c>
      <c r="N43" s="9">
        <v>93</v>
      </c>
      <c r="O43" s="9">
        <v>90</v>
      </c>
      <c r="P43" s="9">
        <v>40</v>
      </c>
      <c r="Q43" s="9">
        <v>39</v>
      </c>
      <c r="R43" s="9">
        <v>22</v>
      </c>
      <c r="S43" s="9">
        <v>13</v>
      </c>
      <c r="T43" s="9">
        <v>7</v>
      </c>
      <c r="U43" s="9">
        <v>3</v>
      </c>
    </row>
    <row r="44" spans="1:21" x14ac:dyDescent="0.15">
      <c r="A44" s="23" t="s">
        <v>29</v>
      </c>
      <c r="B44" s="9">
        <v>46</v>
      </c>
      <c r="C44" s="9">
        <v>33</v>
      </c>
      <c r="D44" s="9">
        <v>75</v>
      </c>
      <c r="E44" s="9">
        <v>64</v>
      </c>
      <c r="F44" s="9">
        <v>3</v>
      </c>
      <c r="G44" s="9">
        <v>4</v>
      </c>
      <c r="H44" s="9">
        <v>76</v>
      </c>
      <c r="I44" s="9">
        <v>63</v>
      </c>
      <c r="J44" s="9">
        <v>6</v>
      </c>
      <c r="K44" s="9">
        <v>5</v>
      </c>
      <c r="L44" s="9">
        <v>0</v>
      </c>
      <c r="M44" s="9">
        <v>1</v>
      </c>
      <c r="N44" s="9">
        <v>80</v>
      </c>
      <c r="O44" s="9">
        <v>75</v>
      </c>
      <c r="P44" s="9">
        <v>38</v>
      </c>
      <c r="Q44" s="9">
        <v>45</v>
      </c>
      <c r="R44" s="9">
        <v>22</v>
      </c>
      <c r="S44" s="9">
        <v>16</v>
      </c>
      <c r="T44" s="9">
        <v>8</v>
      </c>
      <c r="U44" s="9">
        <v>1</v>
      </c>
    </row>
    <row r="45" spans="1:21" x14ac:dyDescent="0.15">
      <c r="A45" s="23" t="s">
        <v>30</v>
      </c>
      <c r="B45" s="9">
        <v>37</v>
      </c>
      <c r="C45" s="9">
        <v>37</v>
      </c>
      <c r="D45" s="9">
        <v>48</v>
      </c>
      <c r="E45" s="9">
        <v>77</v>
      </c>
      <c r="F45" s="9">
        <v>4</v>
      </c>
      <c r="G45" s="9">
        <v>2</v>
      </c>
      <c r="H45" s="9">
        <v>45</v>
      </c>
      <c r="I45" s="9">
        <v>42</v>
      </c>
      <c r="J45" s="9">
        <v>0</v>
      </c>
      <c r="K45" s="9">
        <v>2</v>
      </c>
      <c r="L45" s="9">
        <v>0</v>
      </c>
      <c r="M45" s="9">
        <v>1</v>
      </c>
      <c r="N45" s="9">
        <v>67</v>
      </c>
      <c r="O45" s="9">
        <v>47</v>
      </c>
      <c r="P45" s="9">
        <v>46</v>
      </c>
      <c r="Q45" s="9">
        <v>34</v>
      </c>
      <c r="R45" s="9">
        <v>22</v>
      </c>
      <c r="S45" s="9">
        <v>16</v>
      </c>
      <c r="T45" s="9">
        <v>1</v>
      </c>
      <c r="U45" s="9">
        <v>1</v>
      </c>
    </row>
    <row r="46" spans="1:21" x14ac:dyDescent="0.15">
      <c r="A46" s="24" t="s">
        <v>31</v>
      </c>
      <c r="B46" s="9">
        <v>26</v>
      </c>
      <c r="C46" s="9">
        <v>24</v>
      </c>
      <c r="D46" s="9">
        <v>45</v>
      </c>
      <c r="E46" s="9">
        <v>43</v>
      </c>
      <c r="F46" s="9">
        <v>0</v>
      </c>
      <c r="G46" s="9">
        <v>0</v>
      </c>
      <c r="H46" s="9">
        <v>42</v>
      </c>
      <c r="I46" s="9">
        <v>39</v>
      </c>
      <c r="J46" s="9">
        <v>2</v>
      </c>
      <c r="K46" s="9">
        <v>1</v>
      </c>
      <c r="L46" s="9">
        <v>1</v>
      </c>
      <c r="M46" s="9">
        <v>0</v>
      </c>
      <c r="N46" s="9">
        <v>55</v>
      </c>
      <c r="O46" s="9">
        <v>50</v>
      </c>
      <c r="P46" s="9">
        <v>46</v>
      </c>
      <c r="Q46" s="9">
        <v>41</v>
      </c>
      <c r="R46" s="9">
        <v>7</v>
      </c>
      <c r="S46" s="9">
        <v>14</v>
      </c>
      <c r="T46" s="9">
        <v>2</v>
      </c>
      <c r="U46" s="9">
        <v>1</v>
      </c>
    </row>
    <row r="47" spans="1:21" x14ac:dyDescent="0.15">
      <c r="A47" s="25" t="s">
        <v>106</v>
      </c>
      <c r="B47" s="12">
        <v>1593</v>
      </c>
      <c r="C47" s="12">
        <v>1687</v>
      </c>
      <c r="D47" s="12">
        <v>1412</v>
      </c>
      <c r="E47" s="12">
        <v>1425</v>
      </c>
      <c r="F47" s="12">
        <v>173</v>
      </c>
      <c r="G47" s="12">
        <v>188</v>
      </c>
      <c r="H47" s="12">
        <v>1319</v>
      </c>
      <c r="I47" s="12">
        <v>1366</v>
      </c>
      <c r="J47" s="12">
        <v>65</v>
      </c>
      <c r="K47" s="12">
        <v>66</v>
      </c>
      <c r="L47" s="12">
        <v>15</v>
      </c>
      <c r="M47" s="12">
        <v>17</v>
      </c>
      <c r="N47" s="12">
        <v>1611</v>
      </c>
      <c r="O47" s="12">
        <v>1623</v>
      </c>
      <c r="P47" s="12">
        <v>958</v>
      </c>
      <c r="Q47" s="12">
        <v>944</v>
      </c>
      <c r="R47" s="12">
        <v>395</v>
      </c>
      <c r="S47" s="12">
        <v>373</v>
      </c>
      <c r="T47" s="12">
        <v>147</v>
      </c>
      <c r="U47" s="12">
        <v>114</v>
      </c>
    </row>
    <row r="49" spans="1:21" x14ac:dyDescent="0.15">
      <c r="A49" s="14"/>
      <c r="B49" s="15" t="s">
        <v>117</v>
      </c>
      <c r="C49" s="16"/>
      <c r="D49" s="17" t="s">
        <v>118</v>
      </c>
      <c r="E49" s="18"/>
      <c r="F49" s="15" t="s">
        <v>119</v>
      </c>
      <c r="G49" s="16"/>
      <c r="H49" s="17" t="s">
        <v>120</v>
      </c>
      <c r="I49" s="18"/>
      <c r="J49" s="15" t="s">
        <v>121</v>
      </c>
      <c r="K49" s="16"/>
      <c r="L49" s="17" t="s">
        <v>122</v>
      </c>
      <c r="M49" s="18"/>
      <c r="N49" s="15" t="s">
        <v>123</v>
      </c>
      <c r="O49" s="16"/>
      <c r="P49" s="26" t="s">
        <v>124</v>
      </c>
      <c r="Q49" s="27"/>
      <c r="R49" s="17" t="s">
        <v>125</v>
      </c>
      <c r="S49" s="18"/>
      <c r="T49" s="15" t="s">
        <v>126</v>
      </c>
      <c r="U49" s="16"/>
    </row>
    <row r="50" spans="1:21" x14ac:dyDescent="0.15">
      <c r="A50" s="28"/>
      <c r="B50" s="6" t="s">
        <v>104</v>
      </c>
      <c r="C50" s="5" t="s">
        <v>105</v>
      </c>
      <c r="D50" s="20" t="s">
        <v>104</v>
      </c>
      <c r="E50" s="21" t="s">
        <v>105</v>
      </c>
      <c r="F50" s="6" t="s">
        <v>104</v>
      </c>
      <c r="G50" s="5" t="s">
        <v>105</v>
      </c>
      <c r="H50" s="20" t="s">
        <v>104</v>
      </c>
      <c r="I50" s="21" t="s">
        <v>105</v>
      </c>
      <c r="J50" s="6" t="s">
        <v>104</v>
      </c>
      <c r="K50" s="5" t="s">
        <v>105</v>
      </c>
      <c r="L50" s="20" t="s">
        <v>104</v>
      </c>
      <c r="M50" s="21" t="s">
        <v>105</v>
      </c>
      <c r="N50" s="6" t="s">
        <v>104</v>
      </c>
      <c r="O50" s="5" t="s">
        <v>105</v>
      </c>
      <c r="P50" s="6" t="s">
        <v>104</v>
      </c>
      <c r="Q50" s="5" t="s">
        <v>105</v>
      </c>
      <c r="R50" s="20" t="s">
        <v>104</v>
      </c>
      <c r="S50" s="21" t="s">
        <v>105</v>
      </c>
      <c r="T50" s="6" t="s">
        <v>104</v>
      </c>
      <c r="U50" s="5" t="s">
        <v>105</v>
      </c>
    </row>
    <row r="51" spans="1:21" x14ac:dyDescent="0.15">
      <c r="A51" s="29" t="s">
        <v>12</v>
      </c>
      <c r="B51" s="9">
        <v>0</v>
      </c>
      <c r="C51" s="9">
        <v>5</v>
      </c>
      <c r="D51" s="9">
        <v>2</v>
      </c>
      <c r="E51" s="9">
        <v>11</v>
      </c>
      <c r="F51" s="9">
        <v>0</v>
      </c>
      <c r="G51" s="9">
        <v>7</v>
      </c>
      <c r="H51" s="9">
        <v>0</v>
      </c>
      <c r="I51" s="9">
        <v>3</v>
      </c>
      <c r="J51" s="9">
        <v>0</v>
      </c>
      <c r="K51" s="9">
        <v>4</v>
      </c>
      <c r="L51" s="9">
        <v>2</v>
      </c>
      <c r="M51" s="9">
        <v>2</v>
      </c>
      <c r="N51" s="9">
        <v>0</v>
      </c>
      <c r="O51" s="9">
        <v>5</v>
      </c>
      <c r="P51" s="9">
        <v>0</v>
      </c>
      <c r="Q51" s="9">
        <v>12</v>
      </c>
      <c r="R51" s="9">
        <v>1</v>
      </c>
      <c r="S51" s="9">
        <v>0</v>
      </c>
      <c r="T51" s="9">
        <v>2</v>
      </c>
      <c r="U51" s="9">
        <v>31</v>
      </c>
    </row>
    <row r="52" spans="1:21" x14ac:dyDescent="0.15">
      <c r="A52" s="23" t="s">
        <v>13</v>
      </c>
      <c r="B52" s="9">
        <v>3</v>
      </c>
      <c r="C52" s="9">
        <v>4</v>
      </c>
      <c r="D52" s="9">
        <v>8</v>
      </c>
      <c r="E52" s="9">
        <v>30</v>
      </c>
      <c r="F52" s="9">
        <v>8</v>
      </c>
      <c r="G52" s="9">
        <v>18</v>
      </c>
      <c r="H52" s="9">
        <v>2</v>
      </c>
      <c r="I52" s="9">
        <v>3</v>
      </c>
      <c r="J52" s="9">
        <v>6</v>
      </c>
      <c r="K52" s="9">
        <v>8</v>
      </c>
      <c r="L52" s="9">
        <v>3</v>
      </c>
      <c r="M52" s="9">
        <v>9</v>
      </c>
      <c r="N52" s="9">
        <v>5</v>
      </c>
      <c r="O52" s="9">
        <v>17</v>
      </c>
      <c r="P52" s="9">
        <v>1</v>
      </c>
      <c r="Q52" s="9">
        <v>11</v>
      </c>
      <c r="R52" s="9">
        <v>2</v>
      </c>
      <c r="S52" s="9">
        <v>10</v>
      </c>
      <c r="T52" s="9">
        <v>12</v>
      </c>
      <c r="U52" s="9">
        <v>33</v>
      </c>
    </row>
    <row r="53" spans="1:21" x14ac:dyDescent="0.15">
      <c r="A53" s="23" t="s">
        <v>14</v>
      </c>
      <c r="B53" s="9">
        <v>5</v>
      </c>
      <c r="C53" s="9">
        <v>11</v>
      </c>
      <c r="D53" s="9">
        <v>21</v>
      </c>
      <c r="E53" s="9">
        <v>42</v>
      </c>
      <c r="F53" s="9">
        <v>16</v>
      </c>
      <c r="G53" s="9">
        <v>25</v>
      </c>
      <c r="H53" s="9">
        <v>8</v>
      </c>
      <c r="I53" s="9">
        <v>16</v>
      </c>
      <c r="J53" s="9">
        <v>15</v>
      </c>
      <c r="K53" s="9">
        <v>20</v>
      </c>
      <c r="L53" s="9">
        <v>6</v>
      </c>
      <c r="M53" s="9">
        <v>18</v>
      </c>
      <c r="N53" s="9">
        <v>17</v>
      </c>
      <c r="O53" s="9">
        <v>32</v>
      </c>
      <c r="P53" s="9">
        <v>3</v>
      </c>
      <c r="Q53" s="9">
        <v>13</v>
      </c>
      <c r="R53" s="9">
        <v>8</v>
      </c>
      <c r="S53" s="9">
        <v>16</v>
      </c>
      <c r="T53" s="9">
        <v>11</v>
      </c>
      <c r="U53" s="9">
        <v>40</v>
      </c>
    </row>
    <row r="54" spans="1:21" x14ac:dyDescent="0.15">
      <c r="A54" s="23" t="s">
        <v>15</v>
      </c>
      <c r="B54" s="9">
        <v>6</v>
      </c>
      <c r="C54" s="9">
        <v>8</v>
      </c>
      <c r="D54" s="9">
        <v>59</v>
      </c>
      <c r="E54" s="9">
        <v>72</v>
      </c>
      <c r="F54" s="9">
        <v>45</v>
      </c>
      <c r="G54" s="9">
        <v>44</v>
      </c>
      <c r="H54" s="9">
        <v>15</v>
      </c>
      <c r="I54" s="9">
        <v>14</v>
      </c>
      <c r="J54" s="9">
        <v>21</v>
      </c>
      <c r="K54" s="9">
        <v>34</v>
      </c>
      <c r="L54" s="9">
        <v>22</v>
      </c>
      <c r="M54" s="9">
        <v>30</v>
      </c>
      <c r="N54" s="9">
        <v>40</v>
      </c>
      <c r="O54" s="9">
        <v>42</v>
      </c>
      <c r="P54" s="9">
        <v>5</v>
      </c>
      <c r="Q54" s="9">
        <v>20</v>
      </c>
      <c r="R54" s="9">
        <v>11</v>
      </c>
      <c r="S54" s="9">
        <v>22</v>
      </c>
      <c r="T54" s="9">
        <v>46</v>
      </c>
      <c r="U54" s="9">
        <v>63</v>
      </c>
    </row>
    <row r="55" spans="1:21" x14ac:dyDescent="0.15">
      <c r="A55" s="23" t="s">
        <v>16</v>
      </c>
      <c r="B55" s="9">
        <v>5</v>
      </c>
      <c r="C55" s="9">
        <v>13</v>
      </c>
      <c r="D55" s="9">
        <v>91</v>
      </c>
      <c r="E55" s="9">
        <v>109</v>
      </c>
      <c r="F55" s="9">
        <v>76</v>
      </c>
      <c r="G55" s="9">
        <v>79</v>
      </c>
      <c r="H55" s="9">
        <v>24</v>
      </c>
      <c r="I55" s="9">
        <v>16</v>
      </c>
      <c r="J55" s="9">
        <v>50</v>
      </c>
      <c r="K55" s="9">
        <v>52</v>
      </c>
      <c r="L55" s="9">
        <v>36</v>
      </c>
      <c r="M55" s="9">
        <v>45</v>
      </c>
      <c r="N55" s="9">
        <v>82</v>
      </c>
      <c r="O55" s="9">
        <v>87</v>
      </c>
      <c r="P55" s="9">
        <v>9</v>
      </c>
      <c r="Q55" s="9">
        <v>18</v>
      </c>
      <c r="R55" s="9">
        <v>26</v>
      </c>
      <c r="S55" s="9">
        <v>24</v>
      </c>
      <c r="T55" s="9">
        <v>73</v>
      </c>
      <c r="U55" s="9">
        <v>79</v>
      </c>
    </row>
    <row r="56" spans="1:21" x14ac:dyDescent="0.15">
      <c r="A56" s="23" t="s">
        <v>17</v>
      </c>
      <c r="B56" s="9">
        <v>11</v>
      </c>
      <c r="C56" s="9">
        <v>12</v>
      </c>
      <c r="D56" s="9">
        <v>106</v>
      </c>
      <c r="E56" s="9">
        <v>111</v>
      </c>
      <c r="F56" s="9">
        <v>108</v>
      </c>
      <c r="G56" s="9">
        <v>102</v>
      </c>
      <c r="H56" s="9">
        <v>29</v>
      </c>
      <c r="I56" s="9">
        <v>28</v>
      </c>
      <c r="J56" s="9">
        <v>60</v>
      </c>
      <c r="K56" s="9">
        <v>65</v>
      </c>
      <c r="L56" s="9">
        <v>52</v>
      </c>
      <c r="M56" s="9">
        <v>42</v>
      </c>
      <c r="N56" s="9">
        <v>126</v>
      </c>
      <c r="O56" s="9">
        <v>114</v>
      </c>
      <c r="P56" s="9">
        <v>11</v>
      </c>
      <c r="Q56" s="9">
        <v>18</v>
      </c>
      <c r="R56" s="9">
        <v>28</v>
      </c>
      <c r="S56" s="9">
        <v>38</v>
      </c>
      <c r="T56" s="9">
        <v>94</v>
      </c>
      <c r="U56" s="9">
        <v>81</v>
      </c>
    </row>
    <row r="57" spans="1:21" x14ac:dyDescent="0.15">
      <c r="A57" s="23" t="s">
        <v>18</v>
      </c>
      <c r="B57" s="9">
        <v>13</v>
      </c>
      <c r="C57" s="9">
        <v>15</v>
      </c>
      <c r="D57" s="9">
        <v>93</v>
      </c>
      <c r="E57" s="9">
        <v>108</v>
      </c>
      <c r="F57" s="9">
        <v>128</v>
      </c>
      <c r="G57" s="9">
        <v>151</v>
      </c>
      <c r="H57" s="9">
        <v>29</v>
      </c>
      <c r="I57" s="9">
        <v>44</v>
      </c>
      <c r="J57" s="9">
        <v>53</v>
      </c>
      <c r="K57" s="9">
        <v>74</v>
      </c>
      <c r="L57" s="9">
        <v>87</v>
      </c>
      <c r="M57" s="9">
        <v>71</v>
      </c>
      <c r="N57" s="9">
        <v>153</v>
      </c>
      <c r="O57" s="9">
        <v>173</v>
      </c>
      <c r="P57" s="9">
        <v>25</v>
      </c>
      <c r="Q57" s="9">
        <v>20</v>
      </c>
      <c r="R57" s="9">
        <v>59</v>
      </c>
      <c r="S57" s="9">
        <v>50</v>
      </c>
      <c r="T57" s="9">
        <v>104</v>
      </c>
      <c r="U57" s="9">
        <v>119</v>
      </c>
    </row>
    <row r="58" spans="1:21" x14ac:dyDescent="0.15">
      <c r="A58" s="23" t="s">
        <v>19</v>
      </c>
      <c r="B58" s="9">
        <v>20</v>
      </c>
      <c r="C58" s="9">
        <v>20</v>
      </c>
      <c r="D58" s="9">
        <v>77</v>
      </c>
      <c r="E58" s="9">
        <v>98</v>
      </c>
      <c r="F58" s="9">
        <v>93</v>
      </c>
      <c r="G58" s="9">
        <v>110</v>
      </c>
      <c r="H58" s="9">
        <v>28</v>
      </c>
      <c r="I58" s="9">
        <v>22</v>
      </c>
      <c r="J58" s="9">
        <v>67</v>
      </c>
      <c r="K58" s="9">
        <v>67</v>
      </c>
      <c r="L58" s="9">
        <v>48</v>
      </c>
      <c r="M58" s="9">
        <v>64</v>
      </c>
      <c r="N58" s="9">
        <v>124</v>
      </c>
      <c r="O58" s="9">
        <v>135</v>
      </c>
      <c r="P58" s="9">
        <v>18</v>
      </c>
      <c r="Q58" s="9">
        <v>20</v>
      </c>
      <c r="R58" s="9">
        <v>40</v>
      </c>
      <c r="S58" s="9">
        <v>48</v>
      </c>
      <c r="T58" s="9">
        <v>58</v>
      </c>
      <c r="U58" s="9">
        <v>73</v>
      </c>
    </row>
    <row r="59" spans="1:21" x14ac:dyDescent="0.15">
      <c r="A59" s="23" t="s">
        <v>20</v>
      </c>
      <c r="B59" s="9">
        <v>12</v>
      </c>
      <c r="C59" s="9">
        <v>15</v>
      </c>
      <c r="D59" s="9">
        <v>68</v>
      </c>
      <c r="E59" s="9">
        <v>69</v>
      </c>
      <c r="F59" s="9">
        <v>79</v>
      </c>
      <c r="G59" s="9">
        <v>89</v>
      </c>
      <c r="H59" s="9">
        <v>20</v>
      </c>
      <c r="I59" s="9">
        <v>20</v>
      </c>
      <c r="J59" s="9">
        <v>61</v>
      </c>
      <c r="K59" s="9">
        <v>62</v>
      </c>
      <c r="L59" s="9">
        <v>37</v>
      </c>
      <c r="M59" s="9">
        <v>41</v>
      </c>
      <c r="N59" s="9">
        <v>110</v>
      </c>
      <c r="O59" s="9">
        <v>96</v>
      </c>
      <c r="P59" s="9">
        <v>16</v>
      </c>
      <c r="Q59" s="9">
        <v>22</v>
      </c>
      <c r="R59" s="9">
        <v>34</v>
      </c>
      <c r="S59" s="9">
        <v>33</v>
      </c>
      <c r="T59" s="9">
        <v>52</v>
      </c>
      <c r="U59" s="9">
        <v>55</v>
      </c>
    </row>
    <row r="60" spans="1:21" x14ac:dyDescent="0.15">
      <c r="A60" s="23" t="s">
        <v>21</v>
      </c>
      <c r="B60" s="9">
        <v>11</v>
      </c>
      <c r="C60" s="9">
        <v>9</v>
      </c>
      <c r="D60" s="9">
        <v>63</v>
      </c>
      <c r="E60" s="9">
        <v>62</v>
      </c>
      <c r="F60" s="9">
        <v>99</v>
      </c>
      <c r="G60" s="9">
        <v>82</v>
      </c>
      <c r="H60" s="9">
        <v>26</v>
      </c>
      <c r="I60" s="9">
        <v>16</v>
      </c>
      <c r="J60" s="9">
        <v>89</v>
      </c>
      <c r="K60" s="9">
        <v>67</v>
      </c>
      <c r="L60" s="9">
        <v>57</v>
      </c>
      <c r="M60" s="9">
        <v>39</v>
      </c>
      <c r="N60" s="9">
        <v>143</v>
      </c>
      <c r="O60" s="9">
        <v>147</v>
      </c>
      <c r="P60" s="9">
        <v>27</v>
      </c>
      <c r="Q60" s="9">
        <v>18</v>
      </c>
      <c r="R60" s="9">
        <v>34</v>
      </c>
      <c r="S60" s="9">
        <v>30</v>
      </c>
      <c r="T60" s="9">
        <v>61</v>
      </c>
      <c r="U60" s="9">
        <v>60</v>
      </c>
    </row>
    <row r="61" spans="1:21" x14ac:dyDescent="0.15">
      <c r="A61" s="23" t="s">
        <v>22</v>
      </c>
      <c r="B61" s="9">
        <v>12</v>
      </c>
      <c r="C61" s="9">
        <v>9</v>
      </c>
      <c r="D61" s="9">
        <v>72</v>
      </c>
      <c r="E61" s="9">
        <v>63</v>
      </c>
      <c r="F61" s="9">
        <v>102</v>
      </c>
      <c r="G61" s="9">
        <v>105</v>
      </c>
      <c r="H61" s="9">
        <v>30</v>
      </c>
      <c r="I61" s="9">
        <v>23</v>
      </c>
      <c r="J61" s="9">
        <v>109</v>
      </c>
      <c r="K61" s="9">
        <v>107</v>
      </c>
      <c r="L61" s="9">
        <v>59</v>
      </c>
      <c r="M61" s="9">
        <v>55</v>
      </c>
      <c r="N61" s="9">
        <v>158</v>
      </c>
      <c r="O61" s="9">
        <v>124</v>
      </c>
      <c r="P61" s="9">
        <v>49</v>
      </c>
      <c r="Q61" s="9">
        <v>33</v>
      </c>
      <c r="R61" s="9">
        <v>31</v>
      </c>
      <c r="S61" s="9">
        <v>30</v>
      </c>
      <c r="T61" s="9">
        <v>79</v>
      </c>
      <c r="U61" s="9">
        <v>67</v>
      </c>
    </row>
    <row r="62" spans="1:21" x14ac:dyDescent="0.15">
      <c r="A62" s="23" t="s">
        <v>23</v>
      </c>
      <c r="B62" s="9">
        <v>11</v>
      </c>
      <c r="C62" s="9">
        <v>8</v>
      </c>
      <c r="D62" s="9">
        <v>80</v>
      </c>
      <c r="E62" s="9">
        <v>57</v>
      </c>
      <c r="F62" s="9">
        <v>102</v>
      </c>
      <c r="G62" s="9">
        <v>107</v>
      </c>
      <c r="H62" s="9">
        <v>15</v>
      </c>
      <c r="I62" s="9">
        <v>10</v>
      </c>
      <c r="J62" s="9">
        <v>90</v>
      </c>
      <c r="K62" s="9">
        <v>116</v>
      </c>
      <c r="L62" s="9">
        <v>60</v>
      </c>
      <c r="M62" s="9">
        <v>56</v>
      </c>
      <c r="N62" s="9">
        <v>155</v>
      </c>
      <c r="O62" s="9">
        <v>152</v>
      </c>
      <c r="P62" s="9">
        <v>81</v>
      </c>
      <c r="Q62" s="9">
        <v>74</v>
      </c>
      <c r="R62" s="9">
        <v>41</v>
      </c>
      <c r="S62" s="9">
        <v>42</v>
      </c>
      <c r="T62" s="9">
        <v>91</v>
      </c>
      <c r="U62" s="9">
        <v>77</v>
      </c>
    </row>
    <row r="63" spans="1:21" x14ac:dyDescent="0.15">
      <c r="A63" s="23" t="s">
        <v>24</v>
      </c>
      <c r="B63" s="9">
        <v>11</v>
      </c>
      <c r="C63" s="9">
        <v>4</v>
      </c>
      <c r="D63" s="9">
        <v>69</v>
      </c>
      <c r="E63" s="9">
        <v>48</v>
      </c>
      <c r="F63" s="9">
        <v>96</v>
      </c>
      <c r="G63" s="9">
        <v>95</v>
      </c>
      <c r="H63" s="9">
        <v>9</v>
      </c>
      <c r="I63" s="9">
        <v>15</v>
      </c>
      <c r="J63" s="9">
        <v>82</v>
      </c>
      <c r="K63" s="9">
        <v>91</v>
      </c>
      <c r="L63" s="9">
        <v>61</v>
      </c>
      <c r="M63" s="9">
        <v>40</v>
      </c>
      <c r="N63" s="9">
        <v>110</v>
      </c>
      <c r="O63" s="9">
        <v>110</v>
      </c>
      <c r="P63" s="9">
        <v>138</v>
      </c>
      <c r="Q63" s="9">
        <v>111</v>
      </c>
      <c r="R63" s="9">
        <v>40</v>
      </c>
      <c r="S63" s="9">
        <v>31</v>
      </c>
      <c r="T63" s="9">
        <v>49</v>
      </c>
      <c r="U63" s="9">
        <v>52</v>
      </c>
    </row>
    <row r="64" spans="1:21" x14ac:dyDescent="0.15">
      <c r="A64" s="23" t="s">
        <v>25</v>
      </c>
      <c r="B64" s="9">
        <v>9</v>
      </c>
      <c r="C64" s="9">
        <v>4</v>
      </c>
      <c r="D64" s="9">
        <v>44</v>
      </c>
      <c r="E64" s="9">
        <v>39</v>
      </c>
      <c r="F64" s="9">
        <v>58</v>
      </c>
      <c r="G64" s="9">
        <v>68</v>
      </c>
      <c r="H64" s="9">
        <v>15</v>
      </c>
      <c r="I64" s="9">
        <v>10</v>
      </c>
      <c r="J64" s="9">
        <v>59</v>
      </c>
      <c r="K64" s="9">
        <v>61</v>
      </c>
      <c r="L64" s="9">
        <v>49</v>
      </c>
      <c r="M64" s="9">
        <v>44</v>
      </c>
      <c r="N64" s="9">
        <v>67</v>
      </c>
      <c r="O64" s="9">
        <v>73</v>
      </c>
      <c r="P64" s="9">
        <v>139</v>
      </c>
      <c r="Q64" s="9">
        <v>131</v>
      </c>
      <c r="R64" s="9">
        <v>25</v>
      </c>
      <c r="S64" s="9">
        <v>23</v>
      </c>
      <c r="T64" s="9">
        <v>41</v>
      </c>
      <c r="U64" s="9">
        <v>36</v>
      </c>
    </row>
    <row r="65" spans="1:21" x14ac:dyDescent="0.15">
      <c r="A65" s="23" t="s">
        <v>26</v>
      </c>
      <c r="B65" s="9">
        <v>12</v>
      </c>
      <c r="C65" s="9">
        <v>4</v>
      </c>
      <c r="D65" s="9">
        <v>48</v>
      </c>
      <c r="E65" s="9">
        <v>38</v>
      </c>
      <c r="F65" s="9">
        <v>78</v>
      </c>
      <c r="G65" s="9">
        <v>73</v>
      </c>
      <c r="H65" s="9">
        <v>12</v>
      </c>
      <c r="I65" s="9">
        <v>13</v>
      </c>
      <c r="J65" s="9">
        <v>51</v>
      </c>
      <c r="K65" s="9">
        <v>66</v>
      </c>
      <c r="L65" s="9">
        <v>40</v>
      </c>
      <c r="M65" s="9">
        <v>38</v>
      </c>
      <c r="N65" s="9">
        <v>89</v>
      </c>
      <c r="O65" s="9">
        <v>77</v>
      </c>
      <c r="P65" s="9">
        <v>87</v>
      </c>
      <c r="Q65" s="9">
        <v>113</v>
      </c>
      <c r="R65" s="9">
        <v>18</v>
      </c>
      <c r="S65" s="9">
        <v>15</v>
      </c>
      <c r="T65" s="9">
        <v>49</v>
      </c>
      <c r="U65" s="9">
        <v>39</v>
      </c>
    </row>
    <row r="66" spans="1:21" x14ac:dyDescent="0.15">
      <c r="A66" s="23" t="s">
        <v>27</v>
      </c>
      <c r="B66" s="9">
        <v>3</v>
      </c>
      <c r="C66" s="9">
        <v>4</v>
      </c>
      <c r="D66" s="9">
        <v>40</v>
      </c>
      <c r="E66" s="9">
        <v>41</v>
      </c>
      <c r="F66" s="9">
        <v>56</v>
      </c>
      <c r="G66" s="9">
        <v>82</v>
      </c>
      <c r="H66" s="9">
        <v>12</v>
      </c>
      <c r="I66" s="9">
        <v>16</v>
      </c>
      <c r="J66" s="9">
        <v>96</v>
      </c>
      <c r="K66" s="9">
        <v>81</v>
      </c>
      <c r="L66" s="9">
        <v>35</v>
      </c>
      <c r="M66" s="9">
        <v>37</v>
      </c>
      <c r="N66" s="9">
        <v>68</v>
      </c>
      <c r="O66" s="9">
        <v>82</v>
      </c>
      <c r="P66" s="9">
        <v>38</v>
      </c>
      <c r="Q66" s="9">
        <v>71</v>
      </c>
      <c r="R66" s="9">
        <v>33</v>
      </c>
      <c r="S66" s="9">
        <v>21</v>
      </c>
      <c r="T66" s="9">
        <v>54</v>
      </c>
      <c r="U66" s="9">
        <v>44</v>
      </c>
    </row>
    <row r="67" spans="1:21" x14ac:dyDescent="0.15">
      <c r="A67" s="23" t="s">
        <v>28</v>
      </c>
      <c r="B67" s="9">
        <v>7</v>
      </c>
      <c r="C67" s="9">
        <v>5</v>
      </c>
      <c r="D67" s="9">
        <v>43</v>
      </c>
      <c r="E67" s="9">
        <v>46</v>
      </c>
      <c r="F67" s="9">
        <v>62</v>
      </c>
      <c r="G67" s="9">
        <v>62</v>
      </c>
      <c r="H67" s="9">
        <v>18</v>
      </c>
      <c r="I67" s="9">
        <v>10</v>
      </c>
      <c r="J67" s="9">
        <v>95</v>
      </c>
      <c r="K67" s="9">
        <v>85</v>
      </c>
      <c r="L67" s="9">
        <v>37</v>
      </c>
      <c r="M67" s="9">
        <v>30</v>
      </c>
      <c r="N67" s="9">
        <v>95</v>
      </c>
      <c r="O67" s="9">
        <v>106</v>
      </c>
      <c r="P67" s="9">
        <v>15</v>
      </c>
      <c r="Q67" s="9">
        <v>30</v>
      </c>
      <c r="R67" s="9">
        <v>14</v>
      </c>
      <c r="S67" s="9">
        <v>18</v>
      </c>
      <c r="T67" s="9">
        <v>49</v>
      </c>
      <c r="U67" s="9">
        <v>41</v>
      </c>
    </row>
    <row r="68" spans="1:21" x14ac:dyDescent="0.15">
      <c r="A68" s="23" t="s">
        <v>29</v>
      </c>
      <c r="B68" s="9">
        <v>3</v>
      </c>
      <c r="C68" s="9">
        <v>6</v>
      </c>
      <c r="D68" s="9">
        <v>35</v>
      </c>
      <c r="E68" s="9">
        <v>34</v>
      </c>
      <c r="F68" s="9">
        <v>64</v>
      </c>
      <c r="G68" s="9">
        <v>67</v>
      </c>
      <c r="H68" s="9">
        <v>9</v>
      </c>
      <c r="I68" s="9">
        <v>9</v>
      </c>
      <c r="J68" s="9">
        <v>59</v>
      </c>
      <c r="K68" s="9">
        <v>65</v>
      </c>
      <c r="L68" s="9">
        <v>44</v>
      </c>
      <c r="M68" s="9">
        <v>36</v>
      </c>
      <c r="N68" s="9">
        <v>79</v>
      </c>
      <c r="O68" s="9">
        <v>68</v>
      </c>
      <c r="P68" s="9">
        <v>28</v>
      </c>
      <c r="Q68" s="9">
        <v>37</v>
      </c>
      <c r="R68" s="9">
        <v>29</v>
      </c>
      <c r="S68" s="9">
        <v>25</v>
      </c>
      <c r="T68" s="9">
        <v>53</v>
      </c>
      <c r="U68" s="9">
        <v>43</v>
      </c>
    </row>
    <row r="69" spans="1:21" x14ac:dyDescent="0.15">
      <c r="A69" s="23" t="s">
        <v>30</v>
      </c>
      <c r="B69" s="9">
        <v>6</v>
      </c>
      <c r="C69" s="9">
        <v>5</v>
      </c>
      <c r="D69" s="9">
        <v>20</v>
      </c>
      <c r="E69" s="9">
        <v>15</v>
      </c>
      <c r="F69" s="9">
        <v>52</v>
      </c>
      <c r="G69" s="9">
        <v>64</v>
      </c>
      <c r="H69" s="9">
        <v>7</v>
      </c>
      <c r="I69" s="9">
        <v>6</v>
      </c>
      <c r="J69" s="9">
        <v>62</v>
      </c>
      <c r="K69" s="9">
        <v>58</v>
      </c>
      <c r="L69" s="9">
        <v>20</v>
      </c>
      <c r="M69" s="9">
        <v>28</v>
      </c>
      <c r="N69" s="9">
        <v>72</v>
      </c>
      <c r="O69" s="9">
        <v>61</v>
      </c>
      <c r="P69" s="9">
        <v>69</v>
      </c>
      <c r="Q69" s="9">
        <v>75</v>
      </c>
      <c r="R69" s="9">
        <v>28</v>
      </c>
      <c r="S69" s="9">
        <v>16</v>
      </c>
      <c r="T69" s="9">
        <v>31</v>
      </c>
      <c r="U69" s="9">
        <v>50</v>
      </c>
    </row>
    <row r="70" spans="1:21" x14ac:dyDescent="0.15">
      <c r="A70" s="30" t="s">
        <v>31</v>
      </c>
      <c r="B70" s="9">
        <v>1</v>
      </c>
      <c r="C70" s="9">
        <v>1</v>
      </c>
      <c r="D70" s="9">
        <v>12</v>
      </c>
      <c r="E70" s="9">
        <v>17</v>
      </c>
      <c r="F70" s="9">
        <v>41</v>
      </c>
      <c r="G70" s="9">
        <v>39</v>
      </c>
      <c r="H70" s="9">
        <v>4</v>
      </c>
      <c r="I70" s="9">
        <v>3</v>
      </c>
      <c r="J70" s="9">
        <v>51</v>
      </c>
      <c r="K70" s="9">
        <v>51</v>
      </c>
      <c r="L70" s="9">
        <v>19</v>
      </c>
      <c r="M70" s="9">
        <v>18</v>
      </c>
      <c r="N70" s="9">
        <v>65</v>
      </c>
      <c r="O70" s="9">
        <v>47</v>
      </c>
      <c r="P70" s="9">
        <v>132</v>
      </c>
      <c r="Q70" s="9">
        <v>126</v>
      </c>
      <c r="R70" s="9">
        <v>13</v>
      </c>
      <c r="S70" s="9">
        <v>14</v>
      </c>
      <c r="T70" s="9">
        <v>16</v>
      </c>
      <c r="U70" s="9">
        <v>30</v>
      </c>
    </row>
    <row r="71" spans="1:21" x14ac:dyDescent="0.15">
      <c r="A71" s="26" t="s">
        <v>106</v>
      </c>
      <c r="B71" s="12">
        <v>161</v>
      </c>
      <c r="C71" s="12">
        <v>162</v>
      </c>
      <c r="D71" s="12">
        <v>1051</v>
      </c>
      <c r="E71" s="12">
        <v>1110</v>
      </c>
      <c r="F71" s="12">
        <v>1363</v>
      </c>
      <c r="G71" s="12">
        <v>1469</v>
      </c>
      <c r="H71" s="12">
        <v>312</v>
      </c>
      <c r="I71" s="12">
        <v>297</v>
      </c>
      <c r="J71" s="12">
        <v>1176</v>
      </c>
      <c r="K71" s="12">
        <v>1234</v>
      </c>
      <c r="L71" s="12">
        <v>774</v>
      </c>
      <c r="M71" s="12">
        <v>743</v>
      </c>
      <c r="N71" s="12">
        <v>1758</v>
      </c>
      <c r="O71" s="12">
        <v>1748</v>
      </c>
      <c r="P71" s="12">
        <v>891</v>
      </c>
      <c r="Q71" s="12">
        <v>973</v>
      </c>
      <c r="R71" s="12">
        <v>515</v>
      </c>
      <c r="S71" s="12">
        <v>506</v>
      </c>
      <c r="T71" s="12">
        <v>1025</v>
      </c>
      <c r="U71" s="12">
        <v>1113</v>
      </c>
    </row>
    <row r="73" spans="1:21" x14ac:dyDescent="0.15">
      <c r="A73" s="14"/>
      <c r="B73" s="31" t="s">
        <v>127</v>
      </c>
      <c r="C73" s="32"/>
      <c r="D73" s="2" t="s">
        <v>128</v>
      </c>
      <c r="E73" s="2"/>
      <c r="F73" s="17" t="s">
        <v>129</v>
      </c>
      <c r="G73" s="16"/>
      <c r="H73" s="31" t="s">
        <v>130</v>
      </c>
      <c r="I73" s="32"/>
      <c r="J73" s="26" t="s">
        <v>131</v>
      </c>
      <c r="K73" s="33"/>
    </row>
    <row r="74" spans="1:21" x14ac:dyDescent="0.15">
      <c r="A74" s="19"/>
      <c r="B74" s="34" t="s">
        <v>104</v>
      </c>
      <c r="C74" s="35" t="s">
        <v>105</v>
      </c>
      <c r="D74" s="6" t="s">
        <v>104</v>
      </c>
      <c r="E74" s="5" t="s">
        <v>105</v>
      </c>
      <c r="F74" s="20" t="s">
        <v>104</v>
      </c>
      <c r="G74" s="5" t="s">
        <v>105</v>
      </c>
      <c r="H74" s="34" t="s">
        <v>104</v>
      </c>
      <c r="I74" s="35" t="s">
        <v>105</v>
      </c>
      <c r="J74" s="34" t="s">
        <v>104</v>
      </c>
      <c r="K74" s="35" t="s">
        <v>105</v>
      </c>
    </row>
    <row r="75" spans="1:21" x14ac:dyDescent="0.15">
      <c r="A75" s="22" t="s">
        <v>12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v>1</v>
      </c>
      <c r="I75" s="9">
        <v>5</v>
      </c>
      <c r="J75" s="9">
        <v>2</v>
      </c>
      <c r="K75" s="9">
        <v>19</v>
      </c>
    </row>
    <row r="76" spans="1:21" x14ac:dyDescent="0.15">
      <c r="A76" s="23" t="s">
        <v>13</v>
      </c>
      <c r="B76" s="9">
        <v>1</v>
      </c>
      <c r="C76" s="9">
        <v>0</v>
      </c>
      <c r="D76" s="9">
        <v>0</v>
      </c>
      <c r="E76" s="9">
        <v>2</v>
      </c>
      <c r="F76" s="9">
        <v>2</v>
      </c>
      <c r="G76" s="9">
        <v>6</v>
      </c>
      <c r="H76" s="9">
        <v>10</v>
      </c>
      <c r="I76" s="9">
        <v>21</v>
      </c>
      <c r="J76" s="9">
        <v>20</v>
      </c>
      <c r="K76" s="9">
        <v>36</v>
      </c>
    </row>
    <row r="77" spans="1:21" x14ac:dyDescent="0.15">
      <c r="A77" s="23" t="s">
        <v>14</v>
      </c>
      <c r="B77" s="9">
        <v>3</v>
      </c>
      <c r="C77" s="9">
        <v>1</v>
      </c>
      <c r="D77" s="9">
        <v>3</v>
      </c>
      <c r="E77" s="9">
        <v>4</v>
      </c>
      <c r="F77" s="9">
        <v>5</v>
      </c>
      <c r="G77" s="9">
        <v>13</v>
      </c>
      <c r="H77" s="9">
        <v>37</v>
      </c>
      <c r="I77" s="9">
        <v>65</v>
      </c>
      <c r="J77" s="9">
        <v>72</v>
      </c>
      <c r="K77" s="9">
        <v>90</v>
      </c>
    </row>
    <row r="78" spans="1:21" x14ac:dyDescent="0.15">
      <c r="A78" s="23" t="s">
        <v>15</v>
      </c>
      <c r="B78" s="9">
        <v>0</v>
      </c>
      <c r="C78" s="9">
        <v>2</v>
      </c>
      <c r="D78" s="9">
        <v>0</v>
      </c>
      <c r="E78" s="9">
        <v>1</v>
      </c>
      <c r="F78" s="9">
        <v>9</v>
      </c>
      <c r="G78" s="9">
        <v>21</v>
      </c>
      <c r="H78" s="9">
        <v>104</v>
      </c>
      <c r="I78" s="9">
        <v>124</v>
      </c>
      <c r="J78" s="9">
        <v>203</v>
      </c>
      <c r="K78" s="9">
        <v>201</v>
      </c>
    </row>
    <row r="79" spans="1:21" x14ac:dyDescent="0.15">
      <c r="A79" s="23" t="s">
        <v>16</v>
      </c>
      <c r="B79" s="9">
        <v>3</v>
      </c>
      <c r="C79" s="9">
        <v>1</v>
      </c>
      <c r="D79" s="9">
        <v>1</v>
      </c>
      <c r="E79" s="9">
        <v>3</v>
      </c>
      <c r="F79" s="9">
        <v>15</v>
      </c>
      <c r="G79" s="9">
        <v>18</v>
      </c>
      <c r="H79" s="9">
        <v>147</v>
      </c>
      <c r="I79" s="9">
        <v>199</v>
      </c>
      <c r="J79" s="9">
        <v>370</v>
      </c>
      <c r="K79" s="9">
        <v>371</v>
      </c>
    </row>
    <row r="80" spans="1:21" x14ac:dyDescent="0.15">
      <c r="A80" s="23" t="s">
        <v>17</v>
      </c>
      <c r="B80" s="9">
        <v>3</v>
      </c>
      <c r="C80" s="9">
        <v>3</v>
      </c>
      <c r="D80" s="9">
        <v>4</v>
      </c>
      <c r="E80" s="9">
        <v>1</v>
      </c>
      <c r="F80" s="9">
        <v>31</v>
      </c>
      <c r="G80" s="9">
        <v>28</v>
      </c>
      <c r="H80" s="9">
        <v>151</v>
      </c>
      <c r="I80" s="9">
        <v>210</v>
      </c>
      <c r="J80" s="9">
        <v>495</v>
      </c>
      <c r="K80" s="9">
        <v>505</v>
      </c>
    </row>
    <row r="81" spans="1:11" x14ac:dyDescent="0.15">
      <c r="A81" s="23" t="s">
        <v>18</v>
      </c>
      <c r="B81" s="9">
        <v>4</v>
      </c>
      <c r="C81" s="9">
        <v>3</v>
      </c>
      <c r="D81" s="9">
        <v>8</v>
      </c>
      <c r="E81" s="9">
        <v>8</v>
      </c>
      <c r="F81" s="9">
        <v>40</v>
      </c>
      <c r="G81" s="9">
        <v>38</v>
      </c>
      <c r="H81" s="9">
        <v>187</v>
      </c>
      <c r="I81" s="9">
        <v>188</v>
      </c>
      <c r="J81" s="9">
        <v>493</v>
      </c>
      <c r="K81" s="9">
        <v>610</v>
      </c>
    </row>
    <row r="82" spans="1:11" x14ac:dyDescent="0.15">
      <c r="A82" s="23" t="s">
        <v>19</v>
      </c>
      <c r="B82" s="9">
        <v>3</v>
      </c>
      <c r="C82" s="9">
        <v>0</v>
      </c>
      <c r="D82" s="9">
        <v>6</v>
      </c>
      <c r="E82" s="9">
        <v>7</v>
      </c>
      <c r="F82" s="9">
        <v>25</v>
      </c>
      <c r="G82" s="9">
        <v>26</v>
      </c>
      <c r="H82" s="9">
        <v>101</v>
      </c>
      <c r="I82" s="9">
        <v>97</v>
      </c>
      <c r="J82" s="9">
        <v>280</v>
      </c>
      <c r="K82" s="9">
        <v>325</v>
      </c>
    </row>
    <row r="83" spans="1:11" x14ac:dyDescent="0.15">
      <c r="A83" s="23" t="s">
        <v>20</v>
      </c>
      <c r="B83" s="9">
        <v>4</v>
      </c>
      <c r="C83" s="9">
        <v>4</v>
      </c>
      <c r="D83" s="9">
        <v>2</v>
      </c>
      <c r="E83" s="9">
        <v>4</v>
      </c>
      <c r="F83" s="9">
        <v>29</v>
      </c>
      <c r="G83" s="9">
        <v>31</v>
      </c>
      <c r="H83" s="9">
        <v>79</v>
      </c>
      <c r="I83" s="9">
        <v>66</v>
      </c>
      <c r="J83" s="9">
        <v>206</v>
      </c>
      <c r="K83" s="9">
        <v>230</v>
      </c>
    </row>
    <row r="84" spans="1:11" x14ac:dyDescent="0.15">
      <c r="A84" s="23" t="s">
        <v>21</v>
      </c>
      <c r="B84" s="9">
        <v>1</v>
      </c>
      <c r="C84" s="9">
        <v>2</v>
      </c>
      <c r="D84" s="9">
        <v>2</v>
      </c>
      <c r="E84" s="9">
        <v>5</v>
      </c>
      <c r="F84" s="9">
        <v>19</v>
      </c>
      <c r="G84" s="9">
        <v>11</v>
      </c>
      <c r="H84" s="9">
        <v>103</v>
      </c>
      <c r="I84" s="9">
        <v>98</v>
      </c>
      <c r="J84" s="9">
        <v>233</v>
      </c>
      <c r="K84" s="9">
        <v>215</v>
      </c>
    </row>
    <row r="85" spans="1:11" x14ac:dyDescent="0.15">
      <c r="A85" s="23" t="s">
        <v>22</v>
      </c>
      <c r="B85" s="9">
        <v>1</v>
      </c>
      <c r="C85" s="9">
        <v>5</v>
      </c>
      <c r="D85" s="9">
        <v>3</v>
      </c>
      <c r="E85" s="9">
        <v>3</v>
      </c>
      <c r="F85" s="9">
        <v>23</v>
      </c>
      <c r="G85" s="9">
        <v>20</v>
      </c>
      <c r="H85" s="9">
        <v>153</v>
      </c>
      <c r="I85" s="9">
        <v>119</v>
      </c>
      <c r="J85" s="9">
        <v>367</v>
      </c>
      <c r="K85" s="9">
        <v>279</v>
      </c>
    </row>
    <row r="86" spans="1:11" x14ac:dyDescent="0.15">
      <c r="A86" s="23" t="s">
        <v>23</v>
      </c>
      <c r="B86" s="9">
        <v>2</v>
      </c>
      <c r="C86" s="9">
        <v>2</v>
      </c>
      <c r="D86" s="9">
        <v>3</v>
      </c>
      <c r="E86" s="9">
        <v>2</v>
      </c>
      <c r="F86" s="9">
        <v>27</v>
      </c>
      <c r="G86" s="9">
        <v>21</v>
      </c>
      <c r="H86" s="9">
        <v>112</v>
      </c>
      <c r="I86" s="9">
        <v>90</v>
      </c>
      <c r="J86" s="9">
        <v>343</v>
      </c>
      <c r="K86" s="9">
        <v>323</v>
      </c>
    </row>
    <row r="87" spans="1:11" x14ac:dyDescent="0.15">
      <c r="A87" s="23" t="s">
        <v>24</v>
      </c>
      <c r="B87" s="9">
        <v>4</v>
      </c>
      <c r="C87" s="9">
        <v>2</v>
      </c>
      <c r="D87" s="9">
        <v>3</v>
      </c>
      <c r="E87" s="9">
        <v>6</v>
      </c>
      <c r="F87" s="9">
        <v>24</v>
      </c>
      <c r="G87" s="9">
        <v>22</v>
      </c>
      <c r="H87" s="9">
        <v>87</v>
      </c>
      <c r="I87" s="9">
        <v>71</v>
      </c>
      <c r="J87" s="9">
        <v>263</v>
      </c>
      <c r="K87" s="9">
        <v>242</v>
      </c>
    </row>
    <row r="88" spans="1:11" x14ac:dyDescent="0.15">
      <c r="A88" s="23" t="s">
        <v>25</v>
      </c>
      <c r="B88" s="9">
        <v>1</v>
      </c>
      <c r="C88" s="9">
        <v>2</v>
      </c>
      <c r="D88" s="9">
        <v>6</v>
      </c>
      <c r="E88" s="9">
        <v>3</v>
      </c>
      <c r="F88" s="9">
        <v>22</v>
      </c>
      <c r="G88" s="9">
        <v>22</v>
      </c>
      <c r="H88" s="9">
        <v>63</v>
      </c>
      <c r="I88" s="9">
        <v>61</v>
      </c>
      <c r="J88" s="9">
        <v>211</v>
      </c>
      <c r="K88" s="9">
        <v>202</v>
      </c>
    </row>
    <row r="89" spans="1:11" x14ac:dyDescent="0.15">
      <c r="A89" s="23" t="s">
        <v>26</v>
      </c>
      <c r="B89" s="9">
        <v>3</v>
      </c>
      <c r="C89" s="9">
        <v>3</v>
      </c>
      <c r="D89" s="9">
        <v>2</v>
      </c>
      <c r="E89" s="9">
        <v>3</v>
      </c>
      <c r="F89" s="9">
        <v>17</v>
      </c>
      <c r="G89" s="9">
        <v>15</v>
      </c>
      <c r="H89" s="9">
        <v>49</v>
      </c>
      <c r="I89" s="9">
        <v>35</v>
      </c>
      <c r="J89" s="9">
        <v>159</v>
      </c>
      <c r="K89" s="9">
        <v>163</v>
      </c>
    </row>
    <row r="90" spans="1:11" x14ac:dyDescent="0.15">
      <c r="A90" s="23" t="s">
        <v>27</v>
      </c>
      <c r="B90" s="9">
        <v>6</v>
      </c>
      <c r="C90" s="9">
        <v>11</v>
      </c>
      <c r="D90" s="9">
        <v>1</v>
      </c>
      <c r="E90" s="9">
        <v>2</v>
      </c>
      <c r="F90" s="9">
        <v>12</v>
      </c>
      <c r="G90" s="9">
        <v>18</v>
      </c>
      <c r="H90" s="9">
        <v>49</v>
      </c>
      <c r="I90" s="9">
        <v>50</v>
      </c>
      <c r="J90" s="9">
        <v>209</v>
      </c>
      <c r="K90" s="9">
        <v>180</v>
      </c>
    </row>
    <row r="91" spans="1:11" x14ac:dyDescent="0.15">
      <c r="A91" s="23" t="s">
        <v>28</v>
      </c>
      <c r="B91" s="9">
        <v>2</v>
      </c>
      <c r="C91" s="9">
        <v>0</v>
      </c>
      <c r="D91" s="9">
        <v>4</v>
      </c>
      <c r="E91" s="9">
        <v>0</v>
      </c>
      <c r="F91" s="9">
        <v>17</v>
      </c>
      <c r="G91" s="9">
        <v>14</v>
      </c>
      <c r="H91" s="9">
        <v>54</v>
      </c>
      <c r="I91" s="9">
        <v>37</v>
      </c>
      <c r="J91" s="9">
        <v>193</v>
      </c>
      <c r="K91" s="9">
        <v>174</v>
      </c>
    </row>
    <row r="92" spans="1:11" x14ac:dyDescent="0.15">
      <c r="A92" s="23" t="s">
        <v>29</v>
      </c>
      <c r="B92" s="9">
        <v>0</v>
      </c>
      <c r="C92" s="9">
        <v>0</v>
      </c>
      <c r="D92" s="9">
        <v>2</v>
      </c>
      <c r="E92" s="9">
        <v>0</v>
      </c>
      <c r="F92" s="9">
        <v>12</v>
      </c>
      <c r="G92" s="9">
        <v>17</v>
      </c>
      <c r="H92" s="9">
        <v>32</v>
      </c>
      <c r="I92" s="9">
        <v>25</v>
      </c>
      <c r="J92" s="9">
        <v>163</v>
      </c>
      <c r="K92" s="9">
        <v>150</v>
      </c>
    </row>
    <row r="93" spans="1:11" x14ac:dyDescent="0.15">
      <c r="A93" s="23" t="s">
        <v>30</v>
      </c>
      <c r="B93" s="9">
        <v>0</v>
      </c>
      <c r="C93" s="9">
        <v>1</v>
      </c>
      <c r="D93" s="9">
        <v>3</v>
      </c>
      <c r="E93" s="9">
        <v>4</v>
      </c>
      <c r="F93" s="9">
        <v>15</v>
      </c>
      <c r="G93" s="9">
        <v>11</v>
      </c>
      <c r="H93" s="9">
        <v>28</v>
      </c>
      <c r="I93" s="9">
        <v>27</v>
      </c>
      <c r="J93" s="9">
        <v>153</v>
      </c>
      <c r="K93" s="9">
        <v>140</v>
      </c>
    </row>
    <row r="94" spans="1:11" x14ac:dyDescent="0.15">
      <c r="A94" s="24" t="s">
        <v>31</v>
      </c>
      <c r="B94" s="9">
        <v>2</v>
      </c>
      <c r="C94" s="9">
        <v>3</v>
      </c>
      <c r="D94" s="9">
        <v>3</v>
      </c>
      <c r="E94" s="9">
        <v>2</v>
      </c>
      <c r="F94" s="9">
        <v>20</v>
      </c>
      <c r="G94" s="9">
        <v>12</v>
      </c>
      <c r="H94" s="9">
        <v>23</v>
      </c>
      <c r="I94" s="9">
        <v>26</v>
      </c>
      <c r="J94" s="9">
        <v>119</v>
      </c>
      <c r="K94" s="9">
        <v>112</v>
      </c>
    </row>
    <row r="95" spans="1:11" x14ac:dyDescent="0.15">
      <c r="A95" s="25" t="s">
        <v>106</v>
      </c>
      <c r="B95" s="12">
        <v>43</v>
      </c>
      <c r="C95" s="12">
        <v>45</v>
      </c>
      <c r="D95" s="12">
        <v>56</v>
      </c>
      <c r="E95" s="12">
        <v>60</v>
      </c>
      <c r="F95" s="12">
        <v>364</v>
      </c>
      <c r="G95" s="12">
        <v>364</v>
      </c>
      <c r="H95" s="12">
        <v>1570</v>
      </c>
      <c r="I95" s="12">
        <v>1614</v>
      </c>
      <c r="J95" s="12">
        <v>4554</v>
      </c>
      <c r="K95" s="12">
        <v>4567</v>
      </c>
    </row>
    <row r="97" spans="1:21" x14ac:dyDescent="0.15">
      <c r="A97" s="14"/>
      <c r="B97" s="31" t="s">
        <v>132</v>
      </c>
      <c r="C97" s="32"/>
      <c r="D97" s="36" t="s">
        <v>133</v>
      </c>
      <c r="E97" s="37"/>
      <c r="F97" s="31" t="s">
        <v>134</v>
      </c>
      <c r="G97" s="32"/>
      <c r="H97" s="36" t="s">
        <v>135</v>
      </c>
      <c r="I97" s="37"/>
      <c r="J97" s="31" t="s">
        <v>136</v>
      </c>
      <c r="K97" s="32"/>
      <c r="L97" s="36" t="s">
        <v>137</v>
      </c>
      <c r="M97" s="32"/>
      <c r="N97" s="31" t="s">
        <v>138</v>
      </c>
      <c r="O97" s="32"/>
      <c r="P97" s="36" t="s">
        <v>139</v>
      </c>
      <c r="Q97" s="37"/>
      <c r="R97" s="31" t="s">
        <v>140</v>
      </c>
      <c r="S97" s="32"/>
      <c r="T97" s="31" t="s">
        <v>141</v>
      </c>
      <c r="U97" s="32"/>
    </row>
    <row r="98" spans="1:21" x14ac:dyDescent="0.15">
      <c r="A98" s="19"/>
      <c r="B98" s="34" t="s">
        <v>104</v>
      </c>
      <c r="C98" s="35" t="s">
        <v>105</v>
      </c>
      <c r="D98" s="38" t="s">
        <v>104</v>
      </c>
      <c r="E98" s="39" t="s">
        <v>105</v>
      </c>
      <c r="F98" s="34" t="s">
        <v>104</v>
      </c>
      <c r="G98" s="35" t="s">
        <v>105</v>
      </c>
      <c r="H98" s="38" t="s">
        <v>104</v>
      </c>
      <c r="I98" s="39" t="s">
        <v>105</v>
      </c>
      <c r="J98" s="34" t="s">
        <v>104</v>
      </c>
      <c r="K98" s="35" t="s">
        <v>105</v>
      </c>
      <c r="L98" s="38" t="s">
        <v>104</v>
      </c>
      <c r="M98" s="35" t="s">
        <v>105</v>
      </c>
      <c r="N98" s="34" t="s">
        <v>104</v>
      </c>
      <c r="O98" s="35" t="s">
        <v>105</v>
      </c>
      <c r="P98" s="38" t="s">
        <v>104</v>
      </c>
      <c r="Q98" s="39" t="s">
        <v>105</v>
      </c>
      <c r="R98" s="34" t="s">
        <v>104</v>
      </c>
      <c r="S98" s="35" t="s">
        <v>105</v>
      </c>
      <c r="T98" s="34" t="s">
        <v>104</v>
      </c>
      <c r="U98" s="35" t="s">
        <v>105</v>
      </c>
    </row>
    <row r="99" spans="1:21" x14ac:dyDescent="0.15">
      <c r="A99" s="22" t="s">
        <v>12</v>
      </c>
      <c r="B99" s="9">
        <v>0</v>
      </c>
      <c r="C99" s="9">
        <v>11</v>
      </c>
      <c r="D99" s="9">
        <v>0</v>
      </c>
      <c r="E99" s="9">
        <v>1</v>
      </c>
      <c r="F99" s="9">
        <v>1</v>
      </c>
      <c r="G99" s="9">
        <v>4</v>
      </c>
      <c r="H99" s="9">
        <v>0</v>
      </c>
      <c r="I99" s="9">
        <v>0</v>
      </c>
      <c r="J99" s="9">
        <v>0</v>
      </c>
      <c r="K99" s="9">
        <v>1</v>
      </c>
      <c r="L99" s="9">
        <v>1</v>
      </c>
      <c r="M99" s="9">
        <v>0</v>
      </c>
      <c r="N99" s="9">
        <v>2</v>
      </c>
      <c r="O99" s="9">
        <v>12</v>
      </c>
      <c r="P99" s="9">
        <v>2</v>
      </c>
      <c r="Q99" s="9">
        <v>6</v>
      </c>
      <c r="R99" s="9">
        <v>0</v>
      </c>
      <c r="S99" s="9">
        <v>1</v>
      </c>
      <c r="T99" s="9">
        <v>3</v>
      </c>
      <c r="U99" s="9">
        <v>16</v>
      </c>
    </row>
    <row r="100" spans="1:21" x14ac:dyDescent="0.15">
      <c r="A100" s="23" t="s">
        <v>13</v>
      </c>
      <c r="B100" s="9">
        <v>2</v>
      </c>
      <c r="C100" s="9">
        <v>13</v>
      </c>
      <c r="D100" s="9">
        <v>2</v>
      </c>
      <c r="E100" s="9">
        <v>6</v>
      </c>
      <c r="F100" s="9">
        <v>6</v>
      </c>
      <c r="G100" s="9">
        <v>10</v>
      </c>
      <c r="H100" s="9">
        <v>1</v>
      </c>
      <c r="I100" s="9">
        <v>2</v>
      </c>
      <c r="J100" s="9">
        <v>0</v>
      </c>
      <c r="K100" s="9">
        <v>1</v>
      </c>
      <c r="L100" s="9">
        <v>1</v>
      </c>
      <c r="M100" s="9">
        <v>5</v>
      </c>
      <c r="N100" s="9">
        <v>7</v>
      </c>
      <c r="O100" s="9">
        <v>17</v>
      </c>
      <c r="P100" s="9">
        <v>10</v>
      </c>
      <c r="Q100" s="9">
        <v>24</v>
      </c>
      <c r="R100" s="9">
        <v>3</v>
      </c>
      <c r="S100" s="9">
        <v>5</v>
      </c>
      <c r="T100" s="9">
        <v>17</v>
      </c>
      <c r="U100" s="9">
        <v>43</v>
      </c>
    </row>
    <row r="101" spans="1:21" x14ac:dyDescent="0.15">
      <c r="A101" s="23" t="s">
        <v>14</v>
      </c>
      <c r="B101" s="9">
        <v>7</v>
      </c>
      <c r="C101" s="9">
        <v>16</v>
      </c>
      <c r="D101" s="9">
        <v>5</v>
      </c>
      <c r="E101" s="9">
        <v>9</v>
      </c>
      <c r="F101" s="9">
        <v>11</v>
      </c>
      <c r="G101" s="9">
        <v>27</v>
      </c>
      <c r="H101" s="9">
        <v>0</v>
      </c>
      <c r="I101" s="9">
        <v>4</v>
      </c>
      <c r="J101" s="9">
        <v>5</v>
      </c>
      <c r="K101" s="9">
        <v>2</v>
      </c>
      <c r="L101" s="9">
        <v>4</v>
      </c>
      <c r="M101" s="9">
        <v>8</v>
      </c>
      <c r="N101" s="9">
        <v>15</v>
      </c>
      <c r="O101" s="9">
        <v>38</v>
      </c>
      <c r="P101" s="9">
        <v>22</v>
      </c>
      <c r="Q101" s="9">
        <v>39</v>
      </c>
      <c r="R101" s="9">
        <v>2</v>
      </c>
      <c r="S101" s="9">
        <v>9</v>
      </c>
      <c r="T101" s="9">
        <v>43</v>
      </c>
      <c r="U101" s="9">
        <v>72</v>
      </c>
    </row>
    <row r="102" spans="1:21" x14ac:dyDescent="0.15">
      <c r="A102" s="23" t="s">
        <v>15</v>
      </c>
      <c r="B102" s="9">
        <v>5</v>
      </c>
      <c r="C102" s="9">
        <v>14</v>
      </c>
      <c r="D102" s="9">
        <v>11</v>
      </c>
      <c r="E102" s="9">
        <v>15</v>
      </c>
      <c r="F102" s="9">
        <v>28</v>
      </c>
      <c r="G102" s="9">
        <v>26</v>
      </c>
      <c r="H102" s="9">
        <v>6</v>
      </c>
      <c r="I102" s="9">
        <v>5</v>
      </c>
      <c r="J102" s="9">
        <v>6</v>
      </c>
      <c r="K102" s="9">
        <v>4</v>
      </c>
      <c r="L102" s="9">
        <v>3</v>
      </c>
      <c r="M102" s="9">
        <v>8</v>
      </c>
      <c r="N102" s="9">
        <v>46</v>
      </c>
      <c r="O102" s="9">
        <v>60</v>
      </c>
      <c r="P102" s="9">
        <v>45</v>
      </c>
      <c r="Q102" s="9">
        <v>57</v>
      </c>
      <c r="R102" s="9">
        <v>6</v>
      </c>
      <c r="S102" s="9">
        <v>10</v>
      </c>
      <c r="T102" s="9">
        <v>115</v>
      </c>
      <c r="U102" s="9">
        <v>127</v>
      </c>
    </row>
    <row r="103" spans="1:21" x14ac:dyDescent="0.15">
      <c r="A103" s="23" t="s">
        <v>16</v>
      </c>
      <c r="B103" s="9">
        <v>8</v>
      </c>
      <c r="C103" s="9">
        <v>13</v>
      </c>
      <c r="D103" s="9">
        <v>16</v>
      </c>
      <c r="E103" s="9">
        <v>19</v>
      </c>
      <c r="F103" s="9">
        <v>30</v>
      </c>
      <c r="G103" s="9">
        <v>28</v>
      </c>
      <c r="H103" s="9">
        <v>3</v>
      </c>
      <c r="I103" s="9">
        <v>7</v>
      </c>
      <c r="J103" s="9">
        <v>1</v>
      </c>
      <c r="K103" s="9">
        <v>5</v>
      </c>
      <c r="L103" s="9">
        <v>7</v>
      </c>
      <c r="M103" s="9">
        <v>12</v>
      </c>
      <c r="N103" s="9">
        <v>105</v>
      </c>
      <c r="O103" s="9">
        <v>110</v>
      </c>
      <c r="P103" s="9">
        <v>77</v>
      </c>
      <c r="Q103" s="9">
        <v>109</v>
      </c>
      <c r="R103" s="9">
        <v>8</v>
      </c>
      <c r="S103" s="9">
        <v>13</v>
      </c>
      <c r="T103" s="9">
        <v>226</v>
      </c>
      <c r="U103" s="9">
        <v>259</v>
      </c>
    </row>
    <row r="104" spans="1:21" x14ac:dyDescent="0.15">
      <c r="A104" s="23" t="s">
        <v>17</v>
      </c>
      <c r="B104" s="9">
        <v>18</v>
      </c>
      <c r="C104" s="9">
        <v>13</v>
      </c>
      <c r="D104" s="9">
        <v>12</v>
      </c>
      <c r="E104" s="9">
        <v>16</v>
      </c>
      <c r="F104" s="9">
        <v>27</v>
      </c>
      <c r="G104" s="9">
        <v>35</v>
      </c>
      <c r="H104" s="9">
        <v>5</v>
      </c>
      <c r="I104" s="9">
        <v>7</v>
      </c>
      <c r="J104" s="9">
        <v>6</v>
      </c>
      <c r="K104" s="9">
        <v>8</v>
      </c>
      <c r="L104" s="9">
        <v>10</v>
      </c>
      <c r="M104" s="9">
        <v>6</v>
      </c>
      <c r="N104" s="9">
        <v>122</v>
      </c>
      <c r="O104" s="9">
        <v>137</v>
      </c>
      <c r="P104" s="9">
        <v>115</v>
      </c>
      <c r="Q104" s="9">
        <v>110</v>
      </c>
      <c r="R104" s="9">
        <v>15</v>
      </c>
      <c r="S104" s="9">
        <v>17</v>
      </c>
      <c r="T104" s="9">
        <v>282</v>
      </c>
      <c r="U104" s="9">
        <v>310</v>
      </c>
    </row>
    <row r="105" spans="1:21" x14ac:dyDescent="0.15">
      <c r="A105" s="23" t="s">
        <v>18</v>
      </c>
      <c r="B105" s="9">
        <v>24</v>
      </c>
      <c r="C105" s="9">
        <v>26</v>
      </c>
      <c r="D105" s="9">
        <v>20</v>
      </c>
      <c r="E105" s="9">
        <v>22</v>
      </c>
      <c r="F105" s="9">
        <v>42</v>
      </c>
      <c r="G105" s="9">
        <v>51</v>
      </c>
      <c r="H105" s="9">
        <v>11</v>
      </c>
      <c r="I105" s="9">
        <v>11</v>
      </c>
      <c r="J105" s="9">
        <v>10</v>
      </c>
      <c r="K105" s="9">
        <v>7</v>
      </c>
      <c r="L105" s="9">
        <v>16</v>
      </c>
      <c r="M105" s="9">
        <v>15</v>
      </c>
      <c r="N105" s="9">
        <v>149</v>
      </c>
      <c r="O105" s="9">
        <v>161</v>
      </c>
      <c r="P105" s="9">
        <v>125</v>
      </c>
      <c r="Q105" s="9">
        <v>146</v>
      </c>
      <c r="R105" s="9">
        <v>17</v>
      </c>
      <c r="S105" s="9">
        <v>16</v>
      </c>
      <c r="T105" s="9">
        <v>350</v>
      </c>
      <c r="U105" s="9">
        <v>382</v>
      </c>
    </row>
    <row r="106" spans="1:21" x14ac:dyDescent="0.15">
      <c r="A106" s="23" t="s">
        <v>19</v>
      </c>
      <c r="B106" s="9">
        <v>15</v>
      </c>
      <c r="C106" s="9">
        <v>16</v>
      </c>
      <c r="D106" s="9">
        <v>19</v>
      </c>
      <c r="E106" s="9">
        <v>16</v>
      </c>
      <c r="F106" s="9">
        <v>32</v>
      </c>
      <c r="G106" s="9">
        <v>36</v>
      </c>
      <c r="H106" s="9">
        <v>8</v>
      </c>
      <c r="I106" s="9">
        <v>5</v>
      </c>
      <c r="J106" s="9">
        <v>5</v>
      </c>
      <c r="K106" s="9">
        <v>7</v>
      </c>
      <c r="L106" s="9">
        <v>11</v>
      </c>
      <c r="M106" s="9">
        <v>12</v>
      </c>
      <c r="N106" s="9">
        <v>104</v>
      </c>
      <c r="O106" s="9">
        <v>112</v>
      </c>
      <c r="P106" s="9">
        <v>77</v>
      </c>
      <c r="Q106" s="9">
        <v>94</v>
      </c>
      <c r="R106" s="9">
        <v>14</v>
      </c>
      <c r="S106" s="9">
        <v>15</v>
      </c>
      <c r="T106" s="9">
        <v>209</v>
      </c>
      <c r="U106" s="9">
        <v>261</v>
      </c>
    </row>
    <row r="107" spans="1:21" x14ac:dyDescent="0.15">
      <c r="A107" s="23" t="s">
        <v>20</v>
      </c>
      <c r="B107" s="9">
        <v>7</v>
      </c>
      <c r="C107" s="9">
        <v>11</v>
      </c>
      <c r="D107" s="9">
        <v>13</v>
      </c>
      <c r="E107" s="9">
        <v>18</v>
      </c>
      <c r="F107" s="9">
        <v>32</v>
      </c>
      <c r="G107" s="9">
        <v>27</v>
      </c>
      <c r="H107" s="9">
        <v>5</v>
      </c>
      <c r="I107" s="9">
        <v>7</v>
      </c>
      <c r="J107" s="9">
        <v>7</v>
      </c>
      <c r="K107" s="9">
        <v>8</v>
      </c>
      <c r="L107" s="9">
        <v>7</v>
      </c>
      <c r="M107" s="9">
        <v>10</v>
      </c>
      <c r="N107" s="9">
        <v>64</v>
      </c>
      <c r="O107" s="9">
        <v>75</v>
      </c>
      <c r="P107" s="9">
        <v>67</v>
      </c>
      <c r="Q107" s="9">
        <v>70</v>
      </c>
      <c r="R107" s="9">
        <v>18</v>
      </c>
      <c r="S107" s="9">
        <v>14</v>
      </c>
      <c r="T107" s="9">
        <v>159</v>
      </c>
      <c r="U107" s="9">
        <v>176</v>
      </c>
    </row>
    <row r="108" spans="1:21" x14ac:dyDescent="0.15">
      <c r="A108" s="23" t="s">
        <v>21</v>
      </c>
      <c r="B108" s="9">
        <v>8</v>
      </c>
      <c r="C108" s="9">
        <v>6</v>
      </c>
      <c r="D108" s="9">
        <v>10</v>
      </c>
      <c r="E108" s="9">
        <v>14</v>
      </c>
      <c r="F108" s="9">
        <v>27</v>
      </c>
      <c r="G108" s="9">
        <v>24</v>
      </c>
      <c r="H108" s="9">
        <v>7</v>
      </c>
      <c r="I108" s="9">
        <v>7</v>
      </c>
      <c r="J108" s="9">
        <v>5</v>
      </c>
      <c r="K108" s="9">
        <v>2</v>
      </c>
      <c r="L108" s="9">
        <v>7</v>
      </c>
      <c r="M108" s="9">
        <v>6</v>
      </c>
      <c r="N108" s="9">
        <v>55</v>
      </c>
      <c r="O108" s="9">
        <v>67</v>
      </c>
      <c r="P108" s="9">
        <v>70</v>
      </c>
      <c r="Q108" s="9">
        <v>62</v>
      </c>
      <c r="R108" s="9">
        <v>17</v>
      </c>
      <c r="S108" s="9">
        <v>24</v>
      </c>
      <c r="T108" s="9">
        <v>177</v>
      </c>
      <c r="U108" s="9">
        <v>202</v>
      </c>
    </row>
    <row r="109" spans="1:21" x14ac:dyDescent="0.15">
      <c r="A109" s="23" t="s">
        <v>22</v>
      </c>
      <c r="B109" s="9">
        <v>14</v>
      </c>
      <c r="C109" s="9">
        <v>8</v>
      </c>
      <c r="D109" s="9">
        <v>18</v>
      </c>
      <c r="E109" s="9">
        <v>10</v>
      </c>
      <c r="F109" s="9">
        <v>24</v>
      </c>
      <c r="G109" s="9">
        <v>23</v>
      </c>
      <c r="H109" s="9">
        <v>7</v>
      </c>
      <c r="I109" s="9">
        <v>7</v>
      </c>
      <c r="J109" s="9">
        <v>3</v>
      </c>
      <c r="K109" s="9">
        <v>5</v>
      </c>
      <c r="L109" s="9">
        <v>9</v>
      </c>
      <c r="M109" s="9">
        <v>8</v>
      </c>
      <c r="N109" s="9">
        <v>99</v>
      </c>
      <c r="O109" s="9">
        <v>79</v>
      </c>
      <c r="P109" s="9">
        <v>97</v>
      </c>
      <c r="Q109" s="9">
        <v>108</v>
      </c>
      <c r="R109" s="9">
        <v>14</v>
      </c>
      <c r="S109" s="9">
        <v>14</v>
      </c>
      <c r="T109" s="9">
        <v>190</v>
      </c>
      <c r="U109" s="9">
        <v>166</v>
      </c>
    </row>
    <row r="110" spans="1:21" x14ac:dyDescent="0.15">
      <c r="A110" s="23" t="s">
        <v>23</v>
      </c>
      <c r="B110" s="9">
        <v>15</v>
      </c>
      <c r="C110" s="9">
        <v>13</v>
      </c>
      <c r="D110" s="9">
        <v>15</v>
      </c>
      <c r="E110" s="9">
        <v>12</v>
      </c>
      <c r="F110" s="9">
        <v>22</v>
      </c>
      <c r="G110" s="9">
        <v>27</v>
      </c>
      <c r="H110" s="9">
        <v>4</v>
      </c>
      <c r="I110" s="9">
        <v>3</v>
      </c>
      <c r="J110" s="9">
        <v>3</v>
      </c>
      <c r="K110" s="9">
        <v>7</v>
      </c>
      <c r="L110" s="9">
        <v>7</v>
      </c>
      <c r="M110" s="9">
        <v>7</v>
      </c>
      <c r="N110" s="9">
        <v>88</v>
      </c>
      <c r="O110" s="9">
        <v>83</v>
      </c>
      <c r="P110" s="9">
        <v>122</v>
      </c>
      <c r="Q110" s="9">
        <v>94</v>
      </c>
      <c r="R110" s="9">
        <v>15</v>
      </c>
      <c r="S110" s="9">
        <v>13</v>
      </c>
      <c r="T110" s="9">
        <v>211</v>
      </c>
      <c r="U110" s="9">
        <v>175</v>
      </c>
    </row>
    <row r="111" spans="1:21" x14ac:dyDescent="0.15">
      <c r="A111" s="23" t="s">
        <v>24</v>
      </c>
      <c r="B111" s="9">
        <v>5</v>
      </c>
      <c r="C111" s="9">
        <v>6</v>
      </c>
      <c r="D111" s="9">
        <v>10</v>
      </c>
      <c r="E111" s="9">
        <v>10</v>
      </c>
      <c r="F111" s="9">
        <v>16</v>
      </c>
      <c r="G111" s="9">
        <v>18</v>
      </c>
      <c r="H111" s="9">
        <v>5</v>
      </c>
      <c r="I111" s="9">
        <v>6</v>
      </c>
      <c r="J111" s="9">
        <v>7</v>
      </c>
      <c r="K111" s="9">
        <v>2</v>
      </c>
      <c r="L111" s="9">
        <v>11</v>
      </c>
      <c r="M111" s="9">
        <v>6</v>
      </c>
      <c r="N111" s="9">
        <v>72</v>
      </c>
      <c r="O111" s="9">
        <v>66</v>
      </c>
      <c r="P111" s="9">
        <v>100</v>
      </c>
      <c r="Q111" s="9">
        <v>105</v>
      </c>
      <c r="R111" s="9">
        <v>8</v>
      </c>
      <c r="S111" s="9">
        <v>11</v>
      </c>
      <c r="T111" s="9">
        <v>157</v>
      </c>
      <c r="U111" s="9">
        <v>150</v>
      </c>
    </row>
    <row r="112" spans="1:21" x14ac:dyDescent="0.15">
      <c r="A112" s="23" t="s">
        <v>25</v>
      </c>
      <c r="B112" s="9">
        <v>7</v>
      </c>
      <c r="C112" s="9">
        <v>7</v>
      </c>
      <c r="D112" s="9">
        <v>9</v>
      </c>
      <c r="E112" s="9">
        <v>12</v>
      </c>
      <c r="F112" s="9">
        <v>18</v>
      </c>
      <c r="G112" s="9">
        <v>12</v>
      </c>
      <c r="H112" s="9">
        <v>2</v>
      </c>
      <c r="I112" s="9">
        <v>3</v>
      </c>
      <c r="J112" s="9">
        <v>1</v>
      </c>
      <c r="K112" s="9">
        <v>2</v>
      </c>
      <c r="L112" s="9">
        <v>7</v>
      </c>
      <c r="M112" s="9">
        <v>6</v>
      </c>
      <c r="N112" s="9">
        <v>69</v>
      </c>
      <c r="O112" s="9">
        <v>73</v>
      </c>
      <c r="P112" s="9">
        <v>92</v>
      </c>
      <c r="Q112" s="9">
        <v>90</v>
      </c>
      <c r="R112" s="9">
        <v>10</v>
      </c>
      <c r="S112" s="9">
        <v>8</v>
      </c>
      <c r="T112" s="9">
        <v>139</v>
      </c>
      <c r="U112" s="9">
        <v>132</v>
      </c>
    </row>
    <row r="113" spans="1:21" x14ac:dyDescent="0.15">
      <c r="A113" s="23" t="s">
        <v>26</v>
      </c>
      <c r="B113" s="9">
        <v>8</v>
      </c>
      <c r="C113" s="9">
        <v>4</v>
      </c>
      <c r="D113" s="9">
        <v>10</v>
      </c>
      <c r="E113" s="9">
        <v>5</v>
      </c>
      <c r="F113" s="9">
        <v>15</v>
      </c>
      <c r="G113" s="9">
        <v>16</v>
      </c>
      <c r="H113" s="9">
        <v>3</v>
      </c>
      <c r="I113" s="9">
        <v>2</v>
      </c>
      <c r="J113" s="9">
        <v>3</v>
      </c>
      <c r="K113" s="9">
        <v>2</v>
      </c>
      <c r="L113" s="9">
        <v>1</v>
      </c>
      <c r="M113" s="9">
        <v>2</v>
      </c>
      <c r="N113" s="9">
        <v>57</v>
      </c>
      <c r="O113" s="9">
        <v>67</v>
      </c>
      <c r="P113" s="9">
        <v>63</v>
      </c>
      <c r="Q113" s="9">
        <v>66</v>
      </c>
      <c r="R113" s="9">
        <v>9</v>
      </c>
      <c r="S113" s="9">
        <v>11</v>
      </c>
      <c r="T113" s="9">
        <v>146</v>
      </c>
      <c r="U113" s="9">
        <v>112</v>
      </c>
    </row>
    <row r="114" spans="1:21" x14ac:dyDescent="0.15">
      <c r="A114" s="23" t="s">
        <v>27</v>
      </c>
      <c r="B114" s="9">
        <v>2</v>
      </c>
      <c r="C114" s="9">
        <v>4</v>
      </c>
      <c r="D114" s="9">
        <v>8</v>
      </c>
      <c r="E114" s="9">
        <v>11</v>
      </c>
      <c r="F114" s="9">
        <v>15</v>
      </c>
      <c r="G114" s="9">
        <v>14</v>
      </c>
      <c r="H114" s="9">
        <v>2</v>
      </c>
      <c r="I114" s="9">
        <v>4</v>
      </c>
      <c r="J114" s="9">
        <v>4</v>
      </c>
      <c r="K114" s="9">
        <v>4</v>
      </c>
      <c r="L114" s="9">
        <v>5</v>
      </c>
      <c r="M114" s="9">
        <v>5</v>
      </c>
      <c r="N114" s="9">
        <v>62</v>
      </c>
      <c r="O114" s="9">
        <v>49</v>
      </c>
      <c r="P114" s="9">
        <v>63</v>
      </c>
      <c r="Q114" s="9">
        <v>55</v>
      </c>
      <c r="R114" s="9">
        <v>13</v>
      </c>
      <c r="S114" s="9">
        <v>9</v>
      </c>
      <c r="T114" s="9">
        <v>150</v>
      </c>
      <c r="U114" s="9">
        <v>107</v>
      </c>
    </row>
    <row r="115" spans="1:21" x14ac:dyDescent="0.15">
      <c r="A115" s="23" t="s">
        <v>28</v>
      </c>
      <c r="B115" s="9">
        <v>4</v>
      </c>
      <c r="C115" s="9">
        <v>13</v>
      </c>
      <c r="D115" s="9">
        <v>13</v>
      </c>
      <c r="E115" s="9">
        <v>8</v>
      </c>
      <c r="F115" s="9">
        <v>13</v>
      </c>
      <c r="G115" s="9">
        <v>18</v>
      </c>
      <c r="H115" s="9">
        <v>3</v>
      </c>
      <c r="I115" s="9">
        <v>3</v>
      </c>
      <c r="J115" s="9">
        <v>3</v>
      </c>
      <c r="K115" s="9">
        <v>2</v>
      </c>
      <c r="L115" s="9">
        <v>6</v>
      </c>
      <c r="M115" s="9">
        <v>5</v>
      </c>
      <c r="N115" s="9">
        <v>69</v>
      </c>
      <c r="O115" s="9">
        <v>36</v>
      </c>
      <c r="P115" s="9">
        <v>65</v>
      </c>
      <c r="Q115" s="9">
        <v>58</v>
      </c>
      <c r="R115" s="9">
        <v>13</v>
      </c>
      <c r="S115" s="9">
        <v>13</v>
      </c>
      <c r="T115" s="9">
        <v>94</v>
      </c>
      <c r="U115" s="9">
        <v>103</v>
      </c>
    </row>
    <row r="116" spans="1:21" x14ac:dyDescent="0.15">
      <c r="A116" s="23" t="s">
        <v>29</v>
      </c>
      <c r="B116" s="9">
        <v>5</v>
      </c>
      <c r="C116" s="9">
        <v>6</v>
      </c>
      <c r="D116" s="9">
        <v>7</v>
      </c>
      <c r="E116" s="9">
        <v>5</v>
      </c>
      <c r="F116" s="9">
        <v>12</v>
      </c>
      <c r="G116" s="9">
        <v>14</v>
      </c>
      <c r="H116" s="9">
        <v>4</v>
      </c>
      <c r="I116" s="9">
        <v>4</v>
      </c>
      <c r="J116" s="9">
        <v>0</v>
      </c>
      <c r="K116" s="9">
        <v>0</v>
      </c>
      <c r="L116" s="9">
        <v>5</v>
      </c>
      <c r="M116" s="9">
        <v>8</v>
      </c>
      <c r="N116" s="9">
        <v>50</v>
      </c>
      <c r="O116" s="9">
        <v>54</v>
      </c>
      <c r="P116" s="9">
        <v>69</v>
      </c>
      <c r="Q116" s="9">
        <v>58</v>
      </c>
      <c r="R116" s="9">
        <v>5</v>
      </c>
      <c r="S116" s="9">
        <v>4</v>
      </c>
      <c r="T116" s="9">
        <v>90</v>
      </c>
      <c r="U116" s="9">
        <v>86</v>
      </c>
    </row>
    <row r="117" spans="1:21" x14ac:dyDescent="0.15">
      <c r="A117" s="23" t="s">
        <v>30</v>
      </c>
      <c r="B117" s="9">
        <v>5</v>
      </c>
      <c r="C117" s="9">
        <v>5</v>
      </c>
      <c r="D117" s="9">
        <v>5</v>
      </c>
      <c r="E117" s="9">
        <v>9</v>
      </c>
      <c r="F117" s="9">
        <v>10</v>
      </c>
      <c r="G117" s="9">
        <v>11</v>
      </c>
      <c r="H117" s="9">
        <v>6</v>
      </c>
      <c r="I117" s="9">
        <v>3</v>
      </c>
      <c r="J117" s="9">
        <v>3</v>
      </c>
      <c r="K117" s="9">
        <v>1</v>
      </c>
      <c r="L117" s="9">
        <v>5</v>
      </c>
      <c r="M117" s="9">
        <v>5</v>
      </c>
      <c r="N117" s="9">
        <v>57</v>
      </c>
      <c r="O117" s="9">
        <v>46</v>
      </c>
      <c r="P117" s="9">
        <v>67</v>
      </c>
      <c r="Q117" s="9">
        <v>71</v>
      </c>
      <c r="R117" s="9">
        <v>3</v>
      </c>
      <c r="S117" s="9">
        <v>5</v>
      </c>
      <c r="T117" s="9">
        <v>61</v>
      </c>
      <c r="U117" s="9">
        <v>80</v>
      </c>
    </row>
    <row r="118" spans="1:21" x14ac:dyDescent="0.15">
      <c r="A118" s="24" t="s">
        <v>31</v>
      </c>
      <c r="B118" s="9">
        <v>4</v>
      </c>
      <c r="C118" s="9">
        <v>2</v>
      </c>
      <c r="D118" s="9">
        <v>5</v>
      </c>
      <c r="E118" s="9">
        <v>2</v>
      </c>
      <c r="F118" s="9">
        <v>11</v>
      </c>
      <c r="G118" s="9">
        <v>13</v>
      </c>
      <c r="H118" s="9">
        <v>0</v>
      </c>
      <c r="I118" s="9">
        <v>0</v>
      </c>
      <c r="J118" s="9">
        <v>2</v>
      </c>
      <c r="K118" s="9">
        <v>0</v>
      </c>
      <c r="L118" s="9">
        <v>2</v>
      </c>
      <c r="M118" s="9">
        <v>3</v>
      </c>
      <c r="N118" s="9">
        <v>49</v>
      </c>
      <c r="O118" s="9">
        <v>37</v>
      </c>
      <c r="P118" s="9">
        <v>68</v>
      </c>
      <c r="Q118" s="9">
        <v>69</v>
      </c>
      <c r="R118" s="9">
        <v>4</v>
      </c>
      <c r="S118" s="9">
        <v>5</v>
      </c>
      <c r="T118" s="9">
        <v>79</v>
      </c>
      <c r="U118" s="9">
        <v>59</v>
      </c>
    </row>
    <row r="119" spans="1:21" x14ac:dyDescent="0.15">
      <c r="A119" s="25" t="s">
        <v>106</v>
      </c>
      <c r="B119" s="12">
        <v>163</v>
      </c>
      <c r="C119" s="12">
        <v>207</v>
      </c>
      <c r="D119" s="12">
        <v>208</v>
      </c>
      <c r="E119" s="12">
        <v>220</v>
      </c>
      <c r="F119" s="12">
        <v>392</v>
      </c>
      <c r="G119" s="12">
        <v>434</v>
      </c>
      <c r="H119" s="12">
        <v>82</v>
      </c>
      <c r="I119" s="12">
        <v>90</v>
      </c>
      <c r="J119" s="12">
        <v>74</v>
      </c>
      <c r="K119" s="12">
        <v>70</v>
      </c>
      <c r="L119" s="12">
        <v>125</v>
      </c>
      <c r="M119" s="12">
        <v>137</v>
      </c>
      <c r="N119" s="12">
        <v>1341</v>
      </c>
      <c r="O119" s="12">
        <v>1379</v>
      </c>
      <c r="P119" s="12">
        <v>1416</v>
      </c>
      <c r="Q119" s="12">
        <v>1491</v>
      </c>
      <c r="R119" s="12">
        <v>194</v>
      </c>
      <c r="S119" s="12">
        <v>217</v>
      </c>
      <c r="T119" s="12">
        <v>2898</v>
      </c>
      <c r="U119" s="12">
        <v>3018</v>
      </c>
    </row>
    <row r="121" spans="1:21" x14ac:dyDescent="0.15">
      <c r="A121" s="14"/>
      <c r="B121" s="31" t="s">
        <v>142</v>
      </c>
      <c r="C121" s="32"/>
      <c r="D121" s="36" t="s">
        <v>143</v>
      </c>
      <c r="E121" s="37"/>
      <c r="F121" s="31" t="s">
        <v>144</v>
      </c>
      <c r="G121" s="32"/>
      <c r="H121" s="36" t="s">
        <v>145</v>
      </c>
      <c r="I121" s="37"/>
      <c r="J121" s="31" t="s">
        <v>146</v>
      </c>
      <c r="K121" s="32"/>
      <c r="L121" s="36" t="s">
        <v>147</v>
      </c>
      <c r="M121" s="32"/>
      <c r="N121" s="31" t="s">
        <v>148</v>
      </c>
      <c r="O121" s="32"/>
      <c r="P121" s="36" t="s">
        <v>149</v>
      </c>
      <c r="Q121" s="37"/>
      <c r="R121" s="31" t="s">
        <v>150</v>
      </c>
      <c r="S121" s="32"/>
      <c r="T121" s="31" t="s">
        <v>151</v>
      </c>
      <c r="U121" s="32"/>
    </row>
    <row r="122" spans="1:21" x14ac:dyDescent="0.15">
      <c r="A122" s="19"/>
      <c r="B122" s="34" t="s">
        <v>104</v>
      </c>
      <c r="C122" s="35" t="s">
        <v>105</v>
      </c>
      <c r="D122" s="38" t="s">
        <v>104</v>
      </c>
      <c r="E122" s="39" t="s">
        <v>105</v>
      </c>
      <c r="F122" s="34" t="s">
        <v>104</v>
      </c>
      <c r="G122" s="35" t="s">
        <v>105</v>
      </c>
      <c r="H122" s="38" t="s">
        <v>104</v>
      </c>
      <c r="I122" s="39" t="s">
        <v>105</v>
      </c>
      <c r="J122" s="34" t="s">
        <v>104</v>
      </c>
      <c r="K122" s="35" t="s">
        <v>105</v>
      </c>
      <c r="L122" s="38" t="s">
        <v>104</v>
      </c>
      <c r="M122" s="35" t="s">
        <v>105</v>
      </c>
      <c r="N122" s="34" t="s">
        <v>104</v>
      </c>
      <c r="O122" s="35" t="s">
        <v>105</v>
      </c>
      <c r="P122" s="38" t="s">
        <v>104</v>
      </c>
      <c r="Q122" s="39" t="s">
        <v>105</v>
      </c>
      <c r="R122" s="34" t="s">
        <v>104</v>
      </c>
      <c r="S122" s="35" t="s">
        <v>105</v>
      </c>
      <c r="T122" s="34" t="s">
        <v>104</v>
      </c>
      <c r="U122" s="35" t="s">
        <v>105</v>
      </c>
    </row>
    <row r="123" spans="1:21" x14ac:dyDescent="0.15">
      <c r="A123" s="22" t="s">
        <v>12</v>
      </c>
      <c r="B123" s="9">
        <v>0</v>
      </c>
      <c r="C123" s="9">
        <v>0</v>
      </c>
      <c r="D123" s="9">
        <v>0</v>
      </c>
      <c r="E123" s="9">
        <v>0</v>
      </c>
      <c r="F123" s="9">
        <v>0</v>
      </c>
      <c r="G123" s="9">
        <v>4</v>
      </c>
      <c r="H123" s="9">
        <v>0</v>
      </c>
      <c r="I123" s="9">
        <v>1</v>
      </c>
      <c r="J123" s="9">
        <v>0</v>
      </c>
      <c r="K123" s="9">
        <v>0</v>
      </c>
      <c r="L123" s="9">
        <v>0</v>
      </c>
      <c r="M123" s="9">
        <v>9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2</v>
      </c>
      <c r="U123" s="9">
        <v>2</v>
      </c>
    </row>
    <row r="124" spans="1:21" x14ac:dyDescent="0.15">
      <c r="A124" s="23" t="s">
        <v>13</v>
      </c>
      <c r="B124" s="9">
        <v>0</v>
      </c>
      <c r="C124" s="9">
        <v>5</v>
      </c>
      <c r="D124" s="9">
        <v>0</v>
      </c>
      <c r="E124" s="9">
        <v>2</v>
      </c>
      <c r="F124" s="9">
        <v>1</v>
      </c>
      <c r="G124" s="9">
        <v>6</v>
      </c>
      <c r="H124" s="9">
        <v>3</v>
      </c>
      <c r="I124" s="9">
        <v>1</v>
      </c>
      <c r="J124" s="9">
        <v>0</v>
      </c>
      <c r="K124" s="9">
        <v>4</v>
      </c>
      <c r="L124" s="9">
        <v>2</v>
      </c>
      <c r="M124" s="9">
        <v>20</v>
      </c>
      <c r="N124" s="9">
        <v>1</v>
      </c>
      <c r="O124" s="9">
        <v>7</v>
      </c>
      <c r="P124" s="9">
        <v>0</v>
      </c>
      <c r="Q124" s="9">
        <v>2</v>
      </c>
      <c r="R124" s="9">
        <v>1</v>
      </c>
      <c r="S124" s="9">
        <v>3</v>
      </c>
      <c r="T124" s="9">
        <v>1</v>
      </c>
      <c r="U124" s="9">
        <v>3</v>
      </c>
    </row>
    <row r="125" spans="1:21" x14ac:dyDescent="0.15">
      <c r="A125" s="23" t="s">
        <v>14</v>
      </c>
      <c r="B125" s="9">
        <v>3</v>
      </c>
      <c r="C125" s="9">
        <v>2</v>
      </c>
      <c r="D125" s="9">
        <v>0</v>
      </c>
      <c r="E125" s="9">
        <v>4</v>
      </c>
      <c r="F125" s="9">
        <v>6</v>
      </c>
      <c r="G125" s="9">
        <v>13</v>
      </c>
      <c r="H125" s="9">
        <v>3</v>
      </c>
      <c r="I125" s="9">
        <v>3</v>
      </c>
      <c r="J125" s="9">
        <v>2</v>
      </c>
      <c r="K125" s="9">
        <v>5</v>
      </c>
      <c r="L125" s="9">
        <v>9</v>
      </c>
      <c r="M125" s="9">
        <v>19</v>
      </c>
      <c r="N125" s="9">
        <v>2</v>
      </c>
      <c r="O125" s="9">
        <v>9</v>
      </c>
      <c r="P125" s="9">
        <v>0</v>
      </c>
      <c r="Q125" s="9">
        <v>2</v>
      </c>
      <c r="R125" s="9">
        <v>0</v>
      </c>
      <c r="S125" s="9">
        <v>3</v>
      </c>
      <c r="T125" s="9">
        <v>2</v>
      </c>
      <c r="U125" s="9">
        <v>7</v>
      </c>
    </row>
    <row r="126" spans="1:21" x14ac:dyDescent="0.15">
      <c r="A126" s="23" t="s">
        <v>15</v>
      </c>
      <c r="B126" s="9">
        <v>4</v>
      </c>
      <c r="C126" s="9">
        <v>4</v>
      </c>
      <c r="D126" s="9">
        <v>3</v>
      </c>
      <c r="E126" s="9">
        <v>5</v>
      </c>
      <c r="F126" s="9">
        <v>4</v>
      </c>
      <c r="G126" s="9">
        <v>8</v>
      </c>
      <c r="H126" s="9">
        <v>1</v>
      </c>
      <c r="I126" s="9">
        <v>6</v>
      </c>
      <c r="J126" s="9">
        <v>2</v>
      </c>
      <c r="K126" s="9">
        <v>6</v>
      </c>
      <c r="L126" s="9">
        <v>27</v>
      </c>
      <c r="M126" s="9">
        <v>39</v>
      </c>
      <c r="N126" s="9">
        <v>9</v>
      </c>
      <c r="O126" s="9">
        <v>12</v>
      </c>
      <c r="P126" s="9">
        <v>3</v>
      </c>
      <c r="Q126" s="9">
        <v>0</v>
      </c>
      <c r="R126" s="9">
        <v>3</v>
      </c>
      <c r="S126" s="9">
        <v>3</v>
      </c>
      <c r="T126" s="9">
        <v>4</v>
      </c>
      <c r="U126" s="9">
        <v>7</v>
      </c>
    </row>
    <row r="127" spans="1:21" x14ac:dyDescent="0.15">
      <c r="A127" s="23" t="s">
        <v>16</v>
      </c>
      <c r="B127" s="9">
        <v>8</v>
      </c>
      <c r="C127" s="9">
        <v>5</v>
      </c>
      <c r="D127" s="9">
        <v>5</v>
      </c>
      <c r="E127" s="9">
        <v>5</v>
      </c>
      <c r="F127" s="9">
        <v>11</v>
      </c>
      <c r="G127" s="9">
        <v>14</v>
      </c>
      <c r="H127" s="9">
        <v>6</v>
      </c>
      <c r="I127" s="9">
        <v>8</v>
      </c>
      <c r="J127" s="9">
        <v>12</v>
      </c>
      <c r="K127" s="9">
        <v>6</v>
      </c>
      <c r="L127" s="9">
        <v>59</v>
      </c>
      <c r="M127" s="9">
        <v>64</v>
      </c>
      <c r="N127" s="9">
        <v>4</v>
      </c>
      <c r="O127" s="9">
        <v>7</v>
      </c>
      <c r="P127" s="9">
        <v>5</v>
      </c>
      <c r="Q127" s="9">
        <v>4</v>
      </c>
      <c r="R127" s="9">
        <v>2</v>
      </c>
      <c r="S127" s="9">
        <v>4</v>
      </c>
      <c r="T127" s="9">
        <v>9</v>
      </c>
      <c r="U127" s="9">
        <v>10</v>
      </c>
    </row>
    <row r="128" spans="1:21" x14ac:dyDescent="0.15">
      <c r="A128" s="23" t="s">
        <v>17</v>
      </c>
      <c r="B128" s="9">
        <v>3</v>
      </c>
      <c r="C128" s="9">
        <v>11</v>
      </c>
      <c r="D128" s="9">
        <v>7</v>
      </c>
      <c r="E128" s="9">
        <v>10</v>
      </c>
      <c r="F128" s="9">
        <v>21</v>
      </c>
      <c r="G128" s="9">
        <v>23</v>
      </c>
      <c r="H128" s="9">
        <v>5</v>
      </c>
      <c r="I128" s="9">
        <v>2</v>
      </c>
      <c r="J128" s="9">
        <v>13</v>
      </c>
      <c r="K128" s="9">
        <v>16</v>
      </c>
      <c r="L128" s="9">
        <v>83</v>
      </c>
      <c r="M128" s="9">
        <v>80</v>
      </c>
      <c r="N128" s="9">
        <v>7</v>
      </c>
      <c r="O128" s="9">
        <v>8</v>
      </c>
      <c r="P128" s="9">
        <v>4</v>
      </c>
      <c r="Q128" s="9">
        <v>8</v>
      </c>
      <c r="R128" s="9">
        <v>5</v>
      </c>
      <c r="S128" s="9">
        <v>5</v>
      </c>
      <c r="T128" s="9">
        <v>9</v>
      </c>
      <c r="U128" s="9">
        <v>9</v>
      </c>
    </row>
    <row r="129" spans="1:21" x14ac:dyDescent="0.15">
      <c r="A129" s="23" t="s">
        <v>18</v>
      </c>
      <c r="B129" s="9">
        <v>4</v>
      </c>
      <c r="C129" s="9">
        <v>8</v>
      </c>
      <c r="D129" s="9">
        <v>4</v>
      </c>
      <c r="E129" s="9">
        <v>4</v>
      </c>
      <c r="F129" s="9">
        <v>27</v>
      </c>
      <c r="G129" s="9">
        <v>28</v>
      </c>
      <c r="H129" s="9">
        <v>7</v>
      </c>
      <c r="I129" s="9">
        <v>5</v>
      </c>
      <c r="J129" s="9">
        <v>14</v>
      </c>
      <c r="K129" s="9">
        <v>19</v>
      </c>
      <c r="L129" s="9">
        <v>98</v>
      </c>
      <c r="M129" s="9">
        <v>104</v>
      </c>
      <c r="N129" s="9">
        <v>15</v>
      </c>
      <c r="O129" s="9">
        <v>11</v>
      </c>
      <c r="P129" s="9">
        <v>14</v>
      </c>
      <c r="Q129" s="9">
        <v>7</v>
      </c>
      <c r="R129" s="9">
        <v>6</v>
      </c>
      <c r="S129" s="9">
        <v>7</v>
      </c>
      <c r="T129" s="9">
        <v>7</v>
      </c>
      <c r="U129" s="9">
        <v>12</v>
      </c>
    </row>
    <row r="130" spans="1:21" x14ac:dyDescent="0.15">
      <c r="A130" s="23" t="s">
        <v>19</v>
      </c>
      <c r="B130" s="9">
        <v>9</v>
      </c>
      <c r="C130" s="9">
        <v>7</v>
      </c>
      <c r="D130" s="9">
        <v>5</v>
      </c>
      <c r="E130" s="9">
        <v>5</v>
      </c>
      <c r="F130" s="9">
        <v>30</v>
      </c>
      <c r="G130" s="9">
        <v>27</v>
      </c>
      <c r="H130" s="9">
        <v>2</v>
      </c>
      <c r="I130" s="9">
        <v>5</v>
      </c>
      <c r="J130" s="9">
        <v>8</v>
      </c>
      <c r="K130" s="9">
        <v>13</v>
      </c>
      <c r="L130" s="9">
        <v>64</v>
      </c>
      <c r="M130" s="9">
        <v>65</v>
      </c>
      <c r="N130" s="9">
        <v>16</v>
      </c>
      <c r="O130" s="9">
        <v>11</v>
      </c>
      <c r="P130" s="9">
        <v>1</v>
      </c>
      <c r="Q130" s="9">
        <v>5</v>
      </c>
      <c r="R130" s="9">
        <v>8</v>
      </c>
      <c r="S130" s="9">
        <v>2</v>
      </c>
      <c r="T130" s="9">
        <v>6</v>
      </c>
      <c r="U130" s="9">
        <v>9</v>
      </c>
    </row>
    <row r="131" spans="1:21" x14ac:dyDescent="0.15">
      <c r="A131" s="23" t="s">
        <v>20</v>
      </c>
      <c r="B131" s="9">
        <v>5</v>
      </c>
      <c r="C131" s="9">
        <v>5</v>
      </c>
      <c r="D131" s="9">
        <v>6</v>
      </c>
      <c r="E131" s="9">
        <v>7</v>
      </c>
      <c r="F131" s="9">
        <v>16</v>
      </c>
      <c r="G131" s="9">
        <v>22</v>
      </c>
      <c r="H131" s="9">
        <v>5</v>
      </c>
      <c r="I131" s="9">
        <v>5</v>
      </c>
      <c r="J131" s="9">
        <v>11</v>
      </c>
      <c r="K131" s="9">
        <v>11</v>
      </c>
      <c r="L131" s="9">
        <v>36</v>
      </c>
      <c r="M131" s="9">
        <v>48</v>
      </c>
      <c r="N131" s="9">
        <v>10</v>
      </c>
      <c r="O131" s="9">
        <v>14</v>
      </c>
      <c r="P131" s="9">
        <v>1</v>
      </c>
      <c r="Q131" s="9">
        <v>3</v>
      </c>
      <c r="R131" s="9">
        <v>6</v>
      </c>
      <c r="S131" s="9">
        <v>6</v>
      </c>
      <c r="T131" s="9">
        <v>9</v>
      </c>
      <c r="U131" s="9">
        <v>6</v>
      </c>
    </row>
    <row r="132" spans="1:21" x14ac:dyDescent="0.15">
      <c r="A132" s="23" t="s">
        <v>21</v>
      </c>
      <c r="B132" s="9">
        <v>9</v>
      </c>
      <c r="C132" s="9">
        <v>5</v>
      </c>
      <c r="D132" s="9">
        <v>5</v>
      </c>
      <c r="E132" s="9">
        <v>3</v>
      </c>
      <c r="F132" s="9">
        <v>14</v>
      </c>
      <c r="G132" s="9">
        <v>15</v>
      </c>
      <c r="H132" s="9">
        <v>5</v>
      </c>
      <c r="I132" s="9">
        <v>5</v>
      </c>
      <c r="J132" s="9">
        <v>6</v>
      </c>
      <c r="K132" s="9">
        <v>5</v>
      </c>
      <c r="L132" s="9">
        <v>38</v>
      </c>
      <c r="M132" s="9">
        <v>49</v>
      </c>
      <c r="N132" s="9">
        <v>6</v>
      </c>
      <c r="O132" s="9">
        <v>7</v>
      </c>
      <c r="P132" s="9">
        <v>2</v>
      </c>
      <c r="Q132" s="9">
        <v>4</v>
      </c>
      <c r="R132" s="9">
        <v>2</v>
      </c>
      <c r="S132" s="9">
        <v>1</v>
      </c>
      <c r="T132" s="9">
        <v>8</v>
      </c>
      <c r="U132" s="9">
        <v>11</v>
      </c>
    </row>
    <row r="133" spans="1:21" x14ac:dyDescent="0.15">
      <c r="A133" s="23" t="s">
        <v>22</v>
      </c>
      <c r="B133" s="9">
        <v>3</v>
      </c>
      <c r="C133" s="9">
        <v>7</v>
      </c>
      <c r="D133" s="9">
        <v>6</v>
      </c>
      <c r="E133" s="9">
        <v>11</v>
      </c>
      <c r="F133" s="9">
        <v>14</v>
      </c>
      <c r="G133" s="9">
        <v>12</v>
      </c>
      <c r="H133" s="9">
        <v>3</v>
      </c>
      <c r="I133" s="9">
        <v>4</v>
      </c>
      <c r="J133" s="9">
        <v>16</v>
      </c>
      <c r="K133" s="9">
        <v>11</v>
      </c>
      <c r="L133" s="9">
        <v>61</v>
      </c>
      <c r="M133" s="9">
        <v>47</v>
      </c>
      <c r="N133" s="9">
        <v>8</v>
      </c>
      <c r="O133" s="9">
        <v>2</v>
      </c>
      <c r="P133" s="9">
        <v>5</v>
      </c>
      <c r="Q133" s="9">
        <v>4</v>
      </c>
      <c r="R133" s="9">
        <v>4</v>
      </c>
      <c r="S133" s="9">
        <v>5</v>
      </c>
      <c r="T133" s="9">
        <v>8</v>
      </c>
      <c r="U133" s="9">
        <v>5</v>
      </c>
    </row>
    <row r="134" spans="1:21" x14ac:dyDescent="0.15">
      <c r="A134" s="23" t="s">
        <v>23</v>
      </c>
      <c r="B134" s="9">
        <v>4</v>
      </c>
      <c r="C134" s="9">
        <v>7</v>
      </c>
      <c r="D134" s="9">
        <v>10</v>
      </c>
      <c r="E134" s="9">
        <v>4</v>
      </c>
      <c r="F134" s="9">
        <v>23</v>
      </c>
      <c r="G134" s="9">
        <v>13</v>
      </c>
      <c r="H134" s="9">
        <v>2</v>
      </c>
      <c r="I134" s="9">
        <v>1</v>
      </c>
      <c r="J134" s="9">
        <v>19</v>
      </c>
      <c r="K134" s="9">
        <v>20</v>
      </c>
      <c r="L134" s="9">
        <v>69</v>
      </c>
      <c r="M134" s="9">
        <v>59</v>
      </c>
      <c r="N134" s="9">
        <v>5</v>
      </c>
      <c r="O134" s="9">
        <v>6</v>
      </c>
      <c r="P134" s="9">
        <v>2</v>
      </c>
      <c r="Q134" s="9">
        <v>5</v>
      </c>
      <c r="R134" s="9">
        <v>4</v>
      </c>
      <c r="S134" s="9">
        <v>3</v>
      </c>
      <c r="T134" s="9">
        <v>5</v>
      </c>
      <c r="U134" s="9">
        <v>8</v>
      </c>
    </row>
    <row r="135" spans="1:21" x14ac:dyDescent="0.15">
      <c r="A135" s="23" t="s">
        <v>24</v>
      </c>
      <c r="B135" s="9">
        <v>2</v>
      </c>
      <c r="C135" s="9">
        <v>5</v>
      </c>
      <c r="D135" s="9">
        <v>1</v>
      </c>
      <c r="E135" s="9">
        <v>6</v>
      </c>
      <c r="F135" s="9">
        <v>15</v>
      </c>
      <c r="G135" s="9">
        <v>11</v>
      </c>
      <c r="H135" s="9">
        <v>3</v>
      </c>
      <c r="I135" s="9">
        <v>3</v>
      </c>
      <c r="J135" s="9">
        <v>14</v>
      </c>
      <c r="K135" s="9">
        <v>14</v>
      </c>
      <c r="L135" s="9">
        <v>46</v>
      </c>
      <c r="M135" s="9">
        <v>46</v>
      </c>
      <c r="N135" s="9">
        <v>11</v>
      </c>
      <c r="O135" s="9">
        <v>3</v>
      </c>
      <c r="P135" s="9">
        <v>6</v>
      </c>
      <c r="Q135" s="9">
        <v>3</v>
      </c>
      <c r="R135" s="9">
        <v>1</v>
      </c>
      <c r="S135" s="9">
        <v>4</v>
      </c>
      <c r="T135" s="9">
        <v>5</v>
      </c>
      <c r="U135" s="9">
        <v>2</v>
      </c>
    </row>
    <row r="136" spans="1:21" x14ac:dyDescent="0.15">
      <c r="A136" s="23" t="s">
        <v>25</v>
      </c>
      <c r="B136" s="9">
        <v>3</v>
      </c>
      <c r="C136" s="9">
        <v>3</v>
      </c>
      <c r="D136" s="9">
        <v>4</v>
      </c>
      <c r="E136" s="9">
        <v>2</v>
      </c>
      <c r="F136" s="9">
        <v>16</v>
      </c>
      <c r="G136" s="9">
        <v>12</v>
      </c>
      <c r="H136" s="9">
        <v>4</v>
      </c>
      <c r="I136" s="9">
        <v>1</v>
      </c>
      <c r="J136" s="9">
        <v>12</v>
      </c>
      <c r="K136" s="9">
        <v>15</v>
      </c>
      <c r="L136" s="9">
        <v>49</v>
      </c>
      <c r="M136" s="9">
        <v>45</v>
      </c>
      <c r="N136" s="9">
        <v>8</v>
      </c>
      <c r="O136" s="9">
        <v>6</v>
      </c>
      <c r="P136" s="9">
        <v>2</v>
      </c>
      <c r="Q136" s="9">
        <v>2</v>
      </c>
      <c r="R136" s="9">
        <v>2</v>
      </c>
      <c r="S136" s="9">
        <v>2</v>
      </c>
      <c r="T136" s="9">
        <v>4</v>
      </c>
      <c r="U136" s="9">
        <v>5</v>
      </c>
    </row>
    <row r="137" spans="1:21" x14ac:dyDescent="0.15">
      <c r="A137" s="23" t="s">
        <v>26</v>
      </c>
      <c r="B137" s="9">
        <v>5</v>
      </c>
      <c r="C137" s="9">
        <v>3</v>
      </c>
      <c r="D137" s="9">
        <v>7</v>
      </c>
      <c r="E137" s="9">
        <v>4</v>
      </c>
      <c r="F137" s="9">
        <v>6</v>
      </c>
      <c r="G137" s="9">
        <v>15</v>
      </c>
      <c r="H137" s="9">
        <v>3</v>
      </c>
      <c r="I137" s="9">
        <v>3</v>
      </c>
      <c r="J137" s="9">
        <v>5</v>
      </c>
      <c r="K137" s="9">
        <v>8</v>
      </c>
      <c r="L137" s="9">
        <v>29</v>
      </c>
      <c r="M137" s="9">
        <v>33</v>
      </c>
      <c r="N137" s="9">
        <v>11</v>
      </c>
      <c r="O137" s="9">
        <v>3</v>
      </c>
      <c r="P137" s="9">
        <v>1</v>
      </c>
      <c r="Q137" s="9">
        <v>2</v>
      </c>
      <c r="R137" s="9">
        <v>6</v>
      </c>
      <c r="S137" s="9">
        <v>1</v>
      </c>
      <c r="T137" s="9">
        <v>7</v>
      </c>
      <c r="U137" s="9">
        <v>5</v>
      </c>
    </row>
    <row r="138" spans="1:21" x14ac:dyDescent="0.15">
      <c r="A138" s="23" t="s">
        <v>27</v>
      </c>
      <c r="B138" s="9">
        <v>4</v>
      </c>
      <c r="C138" s="9">
        <v>3</v>
      </c>
      <c r="D138" s="9">
        <v>4</v>
      </c>
      <c r="E138" s="9">
        <v>4</v>
      </c>
      <c r="F138" s="9">
        <v>16</v>
      </c>
      <c r="G138" s="9">
        <v>12</v>
      </c>
      <c r="H138" s="9">
        <v>4</v>
      </c>
      <c r="I138" s="9">
        <v>4</v>
      </c>
      <c r="J138" s="9">
        <v>10</v>
      </c>
      <c r="K138" s="9">
        <v>6</v>
      </c>
      <c r="L138" s="9">
        <v>29</v>
      </c>
      <c r="M138" s="9">
        <v>30</v>
      </c>
      <c r="N138" s="9">
        <v>5</v>
      </c>
      <c r="O138" s="9">
        <v>3</v>
      </c>
      <c r="P138" s="9">
        <v>1</v>
      </c>
      <c r="Q138" s="9">
        <v>3</v>
      </c>
      <c r="R138" s="9">
        <v>4</v>
      </c>
      <c r="S138" s="9">
        <v>2</v>
      </c>
      <c r="T138" s="9">
        <v>8</v>
      </c>
      <c r="U138" s="9">
        <v>5</v>
      </c>
    </row>
    <row r="139" spans="1:21" x14ac:dyDescent="0.15">
      <c r="A139" s="23" t="s">
        <v>28</v>
      </c>
      <c r="B139" s="9">
        <v>6</v>
      </c>
      <c r="C139" s="9">
        <v>10</v>
      </c>
      <c r="D139" s="9">
        <v>5</v>
      </c>
      <c r="E139" s="9">
        <v>6</v>
      </c>
      <c r="F139" s="9">
        <v>12</v>
      </c>
      <c r="G139" s="9">
        <v>9</v>
      </c>
      <c r="H139" s="9">
        <v>1</v>
      </c>
      <c r="I139" s="9">
        <v>1</v>
      </c>
      <c r="J139" s="9">
        <v>10</v>
      </c>
      <c r="K139" s="9">
        <v>7</v>
      </c>
      <c r="L139" s="9">
        <v>30</v>
      </c>
      <c r="M139" s="9">
        <v>37</v>
      </c>
      <c r="N139" s="9">
        <v>1</v>
      </c>
      <c r="O139" s="9">
        <v>4</v>
      </c>
      <c r="P139" s="9">
        <v>2</v>
      </c>
      <c r="Q139" s="9">
        <v>2</v>
      </c>
      <c r="R139" s="9">
        <v>3</v>
      </c>
      <c r="S139" s="9">
        <v>1</v>
      </c>
      <c r="T139" s="9">
        <v>5</v>
      </c>
      <c r="U139" s="9">
        <v>5</v>
      </c>
    </row>
    <row r="140" spans="1:21" x14ac:dyDescent="0.15">
      <c r="A140" s="23" t="s">
        <v>29</v>
      </c>
      <c r="B140" s="9">
        <v>0</v>
      </c>
      <c r="C140" s="9">
        <v>3</v>
      </c>
      <c r="D140" s="9">
        <v>2</v>
      </c>
      <c r="E140" s="9">
        <v>6</v>
      </c>
      <c r="F140" s="9">
        <v>6</v>
      </c>
      <c r="G140" s="9">
        <v>8</v>
      </c>
      <c r="H140" s="9">
        <v>0</v>
      </c>
      <c r="I140" s="9">
        <v>0</v>
      </c>
      <c r="J140" s="9">
        <v>8</v>
      </c>
      <c r="K140" s="9">
        <v>9</v>
      </c>
      <c r="L140" s="9">
        <v>39</v>
      </c>
      <c r="M140" s="9">
        <v>27</v>
      </c>
      <c r="N140" s="9">
        <v>2</v>
      </c>
      <c r="O140" s="9">
        <v>0</v>
      </c>
      <c r="P140" s="9">
        <v>3</v>
      </c>
      <c r="Q140" s="9">
        <v>1</v>
      </c>
      <c r="R140" s="9">
        <v>3</v>
      </c>
      <c r="S140" s="9">
        <v>3</v>
      </c>
      <c r="T140" s="9">
        <v>3</v>
      </c>
      <c r="U140" s="9">
        <v>3</v>
      </c>
    </row>
    <row r="141" spans="1:21" x14ac:dyDescent="0.15">
      <c r="A141" s="23" t="s">
        <v>30</v>
      </c>
      <c r="B141" s="9">
        <v>1</v>
      </c>
      <c r="C141" s="9">
        <v>1</v>
      </c>
      <c r="D141" s="9">
        <v>4</v>
      </c>
      <c r="E141" s="9">
        <v>2</v>
      </c>
      <c r="F141" s="9">
        <v>4</v>
      </c>
      <c r="G141" s="9">
        <v>3</v>
      </c>
      <c r="H141" s="9">
        <v>0</v>
      </c>
      <c r="I141" s="9">
        <v>2</v>
      </c>
      <c r="J141" s="9">
        <v>6</v>
      </c>
      <c r="K141" s="9">
        <v>9</v>
      </c>
      <c r="L141" s="9">
        <v>34</v>
      </c>
      <c r="M141" s="9">
        <v>25</v>
      </c>
      <c r="N141" s="9">
        <v>1</v>
      </c>
      <c r="O141" s="9">
        <v>3</v>
      </c>
      <c r="P141" s="9">
        <v>1</v>
      </c>
      <c r="Q141" s="9">
        <v>2</v>
      </c>
      <c r="R141" s="9">
        <v>1</v>
      </c>
      <c r="S141" s="9">
        <v>1</v>
      </c>
      <c r="T141" s="9">
        <v>6</v>
      </c>
      <c r="U141" s="9">
        <v>3</v>
      </c>
    </row>
    <row r="142" spans="1:21" x14ac:dyDescent="0.15">
      <c r="A142" s="24" t="s">
        <v>31</v>
      </c>
      <c r="B142" s="9">
        <v>0</v>
      </c>
      <c r="C142" s="9">
        <v>1</v>
      </c>
      <c r="D142" s="9">
        <v>4</v>
      </c>
      <c r="E142" s="9">
        <v>2</v>
      </c>
      <c r="F142" s="9">
        <v>4</v>
      </c>
      <c r="G142" s="9">
        <v>7</v>
      </c>
      <c r="H142" s="9">
        <v>2</v>
      </c>
      <c r="I142" s="9">
        <v>1</v>
      </c>
      <c r="J142" s="9">
        <v>10</v>
      </c>
      <c r="K142" s="9">
        <v>9</v>
      </c>
      <c r="L142" s="9">
        <v>23</v>
      </c>
      <c r="M142" s="9">
        <v>30</v>
      </c>
      <c r="N142" s="9">
        <v>2</v>
      </c>
      <c r="O142" s="9">
        <v>4</v>
      </c>
      <c r="P142" s="9">
        <v>1</v>
      </c>
      <c r="Q142" s="9">
        <v>1</v>
      </c>
      <c r="R142" s="9">
        <v>1</v>
      </c>
      <c r="S142" s="9">
        <v>0</v>
      </c>
      <c r="T142" s="9">
        <v>3</v>
      </c>
      <c r="U142" s="9">
        <v>2</v>
      </c>
    </row>
    <row r="143" spans="1:21" x14ac:dyDescent="0.15">
      <c r="A143" s="25" t="s">
        <v>106</v>
      </c>
      <c r="B143" s="12">
        <v>73</v>
      </c>
      <c r="C143" s="12">
        <v>95</v>
      </c>
      <c r="D143" s="12">
        <v>82</v>
      </c>
      <c r="E143" s="12">
        <v>92</v>
      </c>
      <c r="F143" s="12">
        <v>246</v>
      </c>
      <c r="G143" s="12">
        <v>262</v>
      </c>
      <c r="H143" s="12">
        <v>59</v>
      </c>
      <c r="I143" s="12">
        <v>61</v>
      </c>
      <c r="J143" s="12">
        <v>178</v>
      </c>
      <c r="K143" s="12">
        <v>193</v>
      </c>
      <c r="L143" s="12">
        <v>825</v>
      </c>
      <c r="M143" s="12">
        <v>876</v>
      </c>
      <c r="N143" s="12">
        <v>124</v>
      </c>
      <c r="O143" s="12">
        <v>120</v>
      </c>
      <c r="P143" s="12">
        <v>54</v>
      </c>
      <c r="Q143" s="12">
        <v>60</v>
      </c>
      <c r="R143" s="12">
        <v>62</v>
      </c>
      <c r="S143" s="12">
        <v>56</v>
      </c>
      <c r="T143" s="12">
        <v>111</v>
      </c>
      <c r="U143" s="12">
        <v>119</v>
      </c>
    </row>
    <row r="145" spans="1:21" x14ac:dyDescent="0.15">
      <c r="A145" s="40"/>
      <c r="B145" s="31" t="s">
        <v>152</v>
      </c>
      <c r="C145" s="32"/>
      <c r="D145" s="36" t="s">
        <v>153</v>
      </c>
      <c r="E145" s="37"/>
      <c r="F145" s="31" t="s">
        <v>154</v>
      </c>
      <c r="G145" s="32"/>
      <c r="H145" s="36" t="s">
        <v>155</v>
      </c>
      <c r="I145" s="37"/>
      <c r="J145" s="31" t="s">
        <v>156</v>
      </c>
      <c r="K145" s="32"/>
      <c r="L145" s="36" t="s">
        <v>157</v>
      </c>
      <c r="M145" s="32"/>
      <c r="N145" s="36" t="s">
        <v>158</v>
      </c>
      <c r="O145" s="37"/>
      <c r="P145" s="31" t="s">
        <v>159</v>
      </c>
      <c r="Q145" s="32"/>
      <c r="R145" s="36" t="s">
        <v>160</v>
      </c>
      <c r="S145" s="37"/>
      <c r="T145" s="31" t="s">
        <v>161</v>
      </c>
      <c r="U145" s="32"/>
    </row>
    <row r="146" spans="1:21" x14ac:dyDescent="0.15">
      <c r="A146" s="41"/>
      <c r="B146" s="34" t="s">
        <v>104</v>
      </c>
      <c r="C146" s="35" t="s">
        <v>105</v>
      </c>
      <c r="D146" s="38" t="s">
        <v>104</v>
      </c>
      <c r="E146" s="39" t="s">
        <v>105</v>
      </c>
      <c r="F146" s="34" t="s">
        <v>104</v>
      </c>
      <c r="G146" s="35" t="s">
        <v>105</v>
      </c>
      <c r="H146" s="38" t="s">
        <v>104</v>
      </c>
      <c r="I146" s="39" t="s">
        <v>105</v>
      </c>
      <c r="J146" s="34" t="s">
        <v>104</v>
      </c>
      <c r="K146" s="35" t="s">
        <v>105</v>
      </c>
      <c r="L146" s="38" t="s">
        <v>104</v>
      </c>
      <c r="M146" s="35" t="s">
        <v>105</v>
      </c>
      <c r="N146" s="38" t="s">
        <v>104</v>
      </c>
      <c r="O146" s="39" t="s">
        <v>105</v>
      </c>
      <c r="P146" s="34" t="s">
        <v>104</v>
      </c>
      <c r="Q146" s="35" t="s">
        <v>105</v>
      </c>
      <c r="R146" s="38" t="s">
        <v>104</v>
      </c>
      <c r="S146" s="39" t="s">
        <v>105</v>
      </c>
      <c r="T146" s="34" t="s">
        <v>104</v>
      </c>
      <c r="U146" s="35" t="s">
        <v>105</v>
      </c>
    </row>
    <row r="147" spans="1:21" x14ac:dyDescent="0.15">
      <c r="A147" s="8" t="s">
        <v>12</v>
      </c>
      <c r="B147" s="9">
        <v>1</v>
      </c>
      <c r="C147" s="9">
        <v>0</v>
      </c>
      <c r="D147" s="9">
        <v>0</v>
      </c>
      <c r="E147" s="9">
        <v>0</v>
      </c>
      <c r="F147" s="9">
        <v>0</v>
      </c>
      <c r="G147" s="9">
        <v>2</v>
      </c>
      <c r="H147" s="9">
        <v>0</v>
      </c>
      <c r="I147" s="9">
        <v>2</v>
      </c>
      <c r="J147" s="9">
        <v>0</v>
      </c>
      <c r="K147" s="9">
        <v>1</v>
      </c>
      <c r="L147" s="9">
        <v>1</v>
      </c>
      <c r="M147" s="9">
        <v>0</v>
      </c>
      <c r="N147" s="9">
        <v>0</v>
      </c>
      <c r="O147" s="9">
        <v>1</v>
      </c>
      <c r="P147" s="9">
        <v>0</v>
      </c>
      <c r="Q147" s="9">
        <v>1</v>
      </c>
      <c r="R147" s="9">
        <v>0</v>
      </c>
      <c r="S147" s="9">
        <v>0</v>
      </c>
      <c r="T147" s="9">
        <v>0</v>
      </c>
      <c r="U147" s="9">
        <v>6</v>
      </c>
    </row>
    <row r="148" spans="1:21" x14ac:dyDescent="0.15">
      <c r="A148" s="10" t="s">
        <v>13</v>
      </c>
      <c r="B148" s="9">
        <v>2</v>
      </c>
      <c r="C148" s="9">
        <v>10</v>
      </c>
      <c r="D148" s="9">
        <v>0</v>
      </c>
      <c r="E148" s="9">
        <v>0</v>
      </c>
      <c r="F148" s="9">
        <v>1</v>
      </c>
      <c r="G148" s="9">
        <v>5</v>
      </c>
      <c r="H148" s="9">
        <v>1</v>
      </c>
      <c r="I148" s="9">
        <v>1</v>
      </c>
      <c r="J148" s="9">
        <v>2</v>
      </c>
      <c r="K148" s="9">
        <v>4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1</v>
      </c>
      <c r="R148" s="9">
        <v>2</v>
      </c>
      <c r="S148" s="9">
        <v>4</v>
      </c>
      <c r="T148" s="9">
        <v>2</v>
      </c>
      <c r="U148" s="9">
        <v>15</v>
      </c>
    </row>
    <row r="149" spans="1:21" x14ac:dyDescent="0.15">
      <c r="A149" s="10" t="s">
        <v>14</v>
      </c>
      <c r="B149" s="9">
        <v>4</v>
      </c>
      <c r="C149" s="9">
        <v>12</v>
      </c>
      <c r="D149" s="9">
        <v>4</v>
      </c>
      <c r="E149" s="9">
        <v>4</v>
      </c>
      <c r="F149" s="9">
        <v>4</v>
      </c>
      <c r="G149" s="9">
        <v>7</v>
      </c>
      <c r="H149" s="9">
        <v>0</v>
      </c>
      <c r="I149" s="9">
        <v>3</v>
      </c>
      <c r="J149" s="9">
        <v>1</v>
      </c>
      <c r="K149" s="9">
        <v>14</v>
      </c>
      <c r="L149" s="9">
        <v>3</v>
      </c>
      <c r="M149" s="9">
        <v>7</v>
      </c>
      <c r="N149" s="9">
        <v>2</v>
      </c>
      <c r="O149" s="9">
        <v>3</v>
      </c>
      <c r="P149" s="9">
        <v>1</v>
      </c>
      <c r="Q149" s="9">
        <v>1</v>
      </c>
      <c r="R149" s="9">
        <v>4</v>
      </c>
      <c r="S149" s="9">
        <v>11</v>
      </c>
      <c r="T149" s="9">
        <v>25</v>
      </c>
      <c r="U149" s="9">
        <v>37</v>
      </c>
    </row>
    <row r="150" spans="1:21" x14ac:dyDescent="0.15">
      <c r="A150" s="10" t="s">
        <v>15</v>
      </c>
      <c r="B150" s="9">
        <v>7</v>
      </c>
      <c r="C150" s="9">
        <v>15</v>
      </c>
      <c r="D150" s="9">
        <v>1</v>
      </c>
      <c r="E150" s="9">
        <v>3</v>
      </c>
      <c r="F150" s="9">
        <v>2</v>
      </c>
      <c r="G150" s="9">
        <v>5</v>
      </c>
      <c r="H150" s="9">
        <v>8</v>
      </c>
      <c r="I150" s="9">
        <v>12</v>
      </c>
      <c r="J150" s="9">
        <v>8</v>
      </c>
      <c r="K150" s="9">
        <v>16</v>
      </c>
      <c r="L150" s="9">
        <v>4</v>
      </c>
      <c r="M150" s="9">
        <v>4</v>
      </c>
      <c r="N150" s="9">
        <v>2</v>
      </c>
      <c r="O150" s="9">
        <v>5</v>
      </c>
      <c r="P150" s="9">
        <v>5</v>
      </c>
      <c r="Q150" s="9">
        <v>6</v>
      </c>
      <c r="R150" s="9">
        <v>8</v>
      </c>
      <c r="S150" s="9">
        <v>14</v>
      </c>
      <c r="T150" s="9">
        <v>75</v>
      </c>
      <c r="U150" s="9">
        <v>81</v>
      </c>
    </row>
    <row r="151" spans="1:21" x14ac:dyDescent="0.15">
      <c r="A151" s="10" t="s">
        <v>16</v>
      </c>
      <c r="B151" s="9">
        <v>21</v>
      </c>
      <c r="C151" s="9">
        <v>18</v>
      </c>
      <c r="D151" s="9">
        <v>3</v>
      </c>
      <c r="E151" s="9">
        <v>3</v>
      </c>
      <c r="F151" s="9">
        <v>3</v>
      </c>
      <c r="G151" s="9">
        <v>7</v>
      </c>
      <c r="H151" s="9">
        <v>9</v>
      </c>
      <c r="I151" s="9">
        <v>16</v>
      </c>
      <c r="J151" s="9">
        <v>15</v>
      </c>
      <c r="K151" s="9">
        <v>14</v>
      </c>
      <c r="L151" s="9">
        <v>5</v>
      </c>
      <c r="M151" s="9">
        <v>6</v>
      </c>
      <c r="N151" s="9">
        <v>3</v>
      </c>
      <c r="O151" s="9">
        <v>3</v>
      </c>
      <c r="P151" s="9">
        <v>0</v>
      </c>
      <c r="Q151" s="9">
        <v>4</v>
      </c>
      <c r="R151" s="9">
        <v>13</v>
      </c>
      <c r="S151" s="9">
        <v>16</v>
      </c>
      <c r="T151" s="9">
        <v>173</v>
      </c>
      <c r="U151" s="9">
        <v>169</v>
      </c>
    </row>
    <row r="152" spans="1:21" x14ac:dyDescent="0.15">
      <c r="A152" s="10" t="s">
        <v>17</v>
      </c>
      <c r="B152" s="9">
        <v>28</v>
      </c>
      <c r="C152" s="9">
        <v>20</v>
      </c>
      <c r="D152" s="9">
        <v>4</v>
      </c>
      <c r="E152" s="9">
        <v>3</v>
      </c>
      <c r="F152" s="9">
        <v>5</v>
      </c>
      <c r="G152" s="9">
        <v>6</v>
      </c>
      <c r="H152" s="9">
        <v>18</v>
      </c>
      <c r="I152" s="9">
        <v>13</v>
      </c>
      <c r="J152" s="9">
        <v>13</v>
      </c>
      <c r="K152" s="9">
        <v>10</v>
      </c>
      <c r="L152" s="9">
        <v>10</v>
      </c>
      <c r="M152" s="9">
        <v>9</v>
      </c>
      <c r="N152" s="9">
        <v>4</v>
      </c>
      <c r="O152" s="9">
        <v>2</v>
      </c>
      <c r="P152" s="9">
        <v>7</v>
      </c>
      <c r="Q152" s="9">
        <v>5</v>
      </c>
      <c r="R152" s="9">
        <v>17</v>
      </c>
      <c r="S152" s="9">
        <v>14</v>
      </c>
      <c r="T152" s="9">
        <v>128</v>
      </c>
      <c r="U152" s="9">
        <v>179</v>
      </c>
    </row>
    <row r="153" spans="1:21" x14ac:dyDescent="0.15">
      <c r="A153" s="10" t="s">
        <v>18</v>
      </c>
      <c r="B153" s="9">
        <v>34</v>
      </c>
      <c r="C153" s="9">
        <v>34</v>
      </c>
      <c r="D153" s="9">
        <v>5</v>
      </c>
      <c r="E153" s="9">
        <v>2</v>
      </c>
      <c r="F153" s="9">
        <v>7</v>
      </c>
      <c r="G153" s="9">
        <v>8</v>
      </c>
      <c r="H153" s="9">
        <v>16</v>
      </c>
      <c r="I153" s="9">
        <v>23</v>
      </c>
      <c r="J153" s="9">
        <v>20</v>
      </c>
      <c r="K153" s="9">
        <v>23</v>
      </c>
      <c r="L153" s="9">
        <v>16</v>
      </c>
      <c r="M153" s="9">
        <v>16</v>
      </c>
      <c r="N153" s="9">
        <v>7</v>
      </c>
      <c r="O153" s="9">
        <v>5</v>
      </c>
      <c r="P153" s="9">
        <v>5</v>
      </c>
      <c r="Q153" s="9">
        <v>4</v>
      </c>
      <c r="R153" s="9">
        <v>21</v>
      </c>
      <c r="S153" s="9">
        <v>20</v>
      </c>
      <c r="T153" s="9">
        <v>118</v>
      </c>
      <c r="U153" s="9">
        <v>152</v>
      </c>
    </row>
    <row r="154" spans="1:21" x14ac:dyDescent="0.15">
      <c r="A154" s="10" t="s">
        <v>19</v>
      </c>
      <c r="B154" s="9">
        <v>28</v>
      </c>
      <c r="C154" s="9">
        <v>17</v>
      </c>
      <c r="D154" s="9">
        <v>6</v>
      </c>
      <c r="E154" s="9">
        <v>5</v>
      </c>
      <c r="F154" s="9">
        <v>9</v>
      </c>
      <c r="G154" s="9">
        <v>4</v>
      </c>
      <c r="H154" s="9">
        <v>14</v>
      </c>
      <c r="I154" s="9">
        <v>14</v>
      </c>
      <c r="J154" s="9">
        <v>22</v>
      </c>
      <c r="K154" s="9">
        <v>19</v>
      </c>
      <c r="L154" s="9">
        <v>9</v>
      </c>
      <c r="M154" s="9">
        <v>10</v>
      </c>
      <c r="N154" s="9">
        <v>4</v>
      </c>
      <c r="O154" s="9">
        <v>5</v>
      </c>
      <c r="P154" s="9">
        <v>5</v>
      </c>
      <c r="Q154" s="9">
        <v>5</v>
      </c>
      <c r="R154" s="9">
        <v>24</v>
      </c>
      <c r="S154" s="9">
        <v>21</v>
      </c>
      <c r="T154" s="9">
        <v>75</v>
      </c>
      <c r="U154" s="9">
        <v>77</v>
      </c>
    </row>
    <row r="155" spans="1:21" x14ac:dyDescent="0.15">
      <c r="A155" s="10" t="s">
        <v>20</v>
      </c>
      <c r="B155" s="9">
        <v>25</v>
      </c>
      <c r="C155" s="9">
        <v>23</v>
      </c>
      <c r="D155" s="9">
        <v>3</v>
      </c>
      <c r="E155" s="9">
        <v>4</v>
      </c>
      <c r="F155" s="9">
        <v>6</v>
      </c>
      <c r="G155" s="9">
        <v>7</v>
      </c>
      <c r="H155" s="9">
        <v>6</v>
      </c>
      <c r="I155" s="9">
        <v>10</v>
      </c>
      <c r="J155" s="9">
        <v>13</v>
      </c>
      <c r="K155" s="9">
        <v>15</v>
      </c>
      <c r="L155" s="9">
        <v>3</v>
      </c>
      <c r="M155" s="9">
        <v>2</v>
      </c>
      <c r="N155" s="9">
        <v>5</v>
      </c>
      <c r="O155" s="9">
        <v>5</v>
      </c>
      <c r="P155" s="9">
        <v>5</v>
      </c>
      <c r="Q155" s="9">
        <v>1</v>
      </c>
      <c r="R155" s="9">
        <v>13</v>
      </c>
      <c r="S155" s="9">
        <v>19</v>
      </c>
      <c r="T155" s="9">
        <v>63</v>
      </c>
      <c r="U155" s="9">
        <v>45</v>
      </c>
    </row>
    <row r="156" spans="1:21" x14ac:dyDescent="0.15">
      <c r="A156" s="10" t="s">
        <v>21</v>
      </c>
      <c r="B156" s="9">
        <v>22</v>
      </c>
      <c r="C156" s="9">
        <v>14</v>
      </c>
      <c r="D156" s="9">
        <v>0</v>
      </c>
      <c r="E156" s="9">
        <v>2</v>
      </c>
      <c r="F156" s="9">
        <v>3</v>
      </c>
      <c r="G156" s="9">
        <v>4</v>
      </c>
      <c r="H156" s="9">
        <v>13</v>
      </c>
      <c r="I156" s="9">
        <v>8</v>
      </c>
      <c r="J156" s="9">
        <v>14</v>
      </c>
      <c r="K156" s="9">
        <v>16</v>
      </c>
      <c r="L156" s="9">
        <v>5</v>
      </c>
      <c r="M156" s="9">
        <v>8</v>
      </c>
      <c r="N156" s="9">
        <v>4</v>
      </c>
      <c r="O156" s="9">
        <v>1</v>
      </c>
      <c r="P156" s="9">
        <v>3</v>
      </c>
      <c r="Q156" s="9">
        <v>6</v>
      </c>
      <c r="R156" s="9">
        <v>15</v>
      </c>
      <c r="S156" s="9">
        <v>12</v>
      </c>
      <c r="T156" s="9">
        <v>97</v>
      </c>
      <c r="U156" s="9">
        <v>76</v>
      </c>
    </row>
    <row r="157" spans="1:21" x14ac:dyDescent="0.15">
      <c r="A157" s="10" t="s">
        <v>22</v>
      </c>
      <c r="B157" s="9">
        <v>15</v>
      </c>
      <c r="C157" s="9">
        <v>17</v>
      </c>
      <c r="D157" s="9">
        <v>4</v>
      </c>
      <c r="E157" s="9">
        <v>1</v>
      </c>
      <c r="F157" s="9">
        <v>6</v>
      </c>
      <c r="G157" s="9">
        <v>6</v>
      </c>
      <c r="H157" s="9">
        <v>9</v>
      </c>
      <c r="I157" s="9">
        <v>8</v>
      </c>
      <c r="J157" s="9">
        <v>13</v>
      </c>
      <c r="K157" s="9">
        <v>13</v>
      </c>
      <c r="L157" s="9">
        <v>8</v>
      </c>
      <c r="M157" s="9">
        <v>4</v>
      </c>
      <c r="N157" s="9">
        <v>0</v>
      </c>
      <c r="O157" s="9">
        <v>4</v>
      </c>
      <c r="P157" s="9">
        <v>3</v>
      </c>
      <c r="Q157" s="9">
        <v>5</v>
      </c>
      <c r="R157" s="9">
        <v>10</v>
      </c>
      <c r="S157" s="9">
        <v>10</v>
      </c>
      <c r="T157" s="9">
        <v>117</v>
      </c>
      <c r="U157" s="9">
        <v>80</v>
      </c>
    </row>
    <row r="158" spans="1:21" x14ac:dyDescent="0.15">
      <c r="A158" s="10" t="s">
        <v>23</v>
      </c>
      <c r="B158" s="9">
        <v>33</v>
      </c>
      <c r="C158" s="9">
        <v>16</v>
      </c>
      <c r="D158" s="9">
        <v>3</v>
      </c>
      <c r="E158" s="9">
        <v>3</v>
      </c>
      <c r="F158" s="9">
        <v>2</v>
      </c>
      <c r="G158" s="9">
        <v>3</v>
      </c>
      <c r="H158" s="9">
        <v>15</v>
      </c>
      <c r="I158" s="9">
        <v>8</v>
      </c>
      <c r="J158" s="9">
        <v>13</v>
      </c>
      <c r="K158" s="9">
        <v>11</v>
      </c>
      <c r="L158" s="9">
        <v>5</v>
      </c>
      <c r="M158" s="9">
        <v>4</v>
      </c>
      <c r="N158" s="9">
        <v>3</v>
      </c>
      <c r="O158" s="9">
        <v>4</v>
      </c>
      <c r="P158" s="9">
        <v>3</v>
      </c>
      <c r="Q158" s="9">
        <v>5</v>
      </c>
      <c r="R158" s="9">
        <v>11</v>
      </c>
      <c r="S158" s="9">
        <v>9</v>
      </c>
      <c r="T158" s="9">
        <v>92</v>
      </c>
      <c r="U158" s="9">
        <v>75</v>
      </c>
    </row>
    <row r="159" spans="1:21" x14ac:dyDescent="0.15">
      <c r="A159" s="10" t="s">
        <v>24</v>
      </c>
      <c r="B159" s="9">
        <v>14</v>
      </c>
      <c r="C159" s="9">
        <v>15</v>
      </c>
      <c r="D159" s="9">
        <v>2</v>
      </c>
      <c r="E159" s="9">
        <v>2</v>
      </c>
      <c r="F159" s="9">
        <v>1</v>
      </c>
      <c r="G159" s="9">
        <v>2</v>
      </c>
      <c r="H159" s="9">
        <v>7</v>
      </c>
      <c r="I159" s="9">
        <v>10</v>
      </c>
      <c r="J159" s="9">
        <v>10</v>
      </c>
      <c r="K159" s="9">
        <v>8</v>
      </c>
      <c r="L159" s="9">
        <v>12</v>
      </c>
      <c r="M159" s="9">
        <v>9</v>
      </c>
      <c r="N159" s="9">
        <v>1</v>
      </c>
      <c r="O159" s="9">
        <v>3</v>
      </c>
      <c r="P159" s="9">
        <v>2</v>
      </c>
      <c r="Q159" s="9">
        <v>2</v>
      </c>
      <c r="R159" s="9">
        <v>13</v>
      </c>
      <c r="S159" s="9">
        <v>7</v>
      </c>
      <c r="T159" s="9">
        <v>58</v>
      </c>
      <c r="U159" s="9">
        <v>47</v>
      </c>
    </row>
    <row r="160" spans="1:21" x14ac:dyDescent="0.15">
      <c r="A160" s="10" t="s">
        <v>25</v>
      </c>
      <c r="B160" s="9">
        <v>10</v>
      </c>
      <c r="C160" s="9">
        <v>9</v>
      </c>
      <c r="D160" s="9">
        <v>6</v>
      </c>
      <c r="E160" s="9">
        <v>1</v>
      </c>
      <c r="F160" s="9">
        <v>2</v>
      </c>
      <c r="G160" s="9">
        <v>2</v>
      </c>
      <c r="H160" s="9">
        <v>9</v>
      </c>
      <c r="I160" s="9">
        <v>6</v>
      </c>
      <c r="J160" s="9">
        <v>7</v>
      </c>
      <c r="K160" s="9">
        <v>6</v>
      </c>
      <c r="L160" s="9">
        <v>4</v>
      </c>
      <c r="M160" s="9">
        <v>6</v>
      </c>
      <c r="N160" s="9">
        <v>2</v>
      </c>
      <c r="O160" s="9">
        <v>1</v>
      </c>
      <c r="P160" s="9">
        <v>3</v>
      </c>
      <c r="Q160" s="9">
        <v>4</v>
      </c>
      <c r="R160" s="9">
        <v>5</v>
      </c>
      <c r="S160" s="9">
        <v>9</v>
      </c>
      <c r="T160" s="9">
        <v>41</v>
      </c>
      <c r="U160" s="9">
        <v>32</v>
      </c>
    </row>
    <row r="161" spans="1:21" x14ac:dyDescent="0.15">
      <c r="A161" s="10" t="s">
        <v>26</v>
      </c>
      <c r="B161" s="9">
        <v>9</v>
      </c>
      <c r="C161" s="9">
        <v>11</v>
      </c>
      <c r="D161" s="9">
        <v>1</v>
      </c>
      <c r="E161" s="9">
        <v>0</v>
      </c>
      <c r="F161" s="9">
        <v>6</v>
      </c>
      <c r="G161" s="9">
        <v>1</v>
      </c>
      <c r="H161" s="9">
        <v>7</v>
      </c>
      <c r="I161" s="9">
        <v>6</v>
      </c>
      <c r="J161" s="9">
        <v>15</v>
      </c>
      <c r="K161" s="9">
        <v>12</v>
      </c>
      <c r="L161" s="9">
        <v>3</v>
      </c>
      <c r="M161" s="9">
        <v>1</v>
      </c>
      <c r="N161" s="9">
        <v>1</v>
      </c>
      <c r="O161" s="9">
        <v>0</v>
      </c>
      <c r="P161" s="9">
        <v>5</v>
      </c>
      <c r="Q161" s="9">
        <v>1</v>
      </c>
      <c r="R161" s="9">
        <v>11</v>
      </c>
      <c r="S161" s="9">
        <v>5</v>
      </c>
      <c r="T161" s="9">
        <v>45</v>
      </c>
      <c r="U161" s="9">
        <v>26</v>
      </c>
    </row>
    <row r="162" spans="1:21" x14ac:dyDescent="0.15">
      <c r="A162" s="10" t="s">
        <v>27</v>
      </c>
      <c r="B162" s="9">
        <v>9</v>
      </c>
      <c r="C162" s="9">
        <v>9</v>
      </c>
      <c r="D162" s="9">
        <v>1</v>
      </c>
      <c r="E162" s="9">
        <v>2</v>
      </c>
      <c r="F162" s="9">
        <v>3</v>
      </c>
      <c r="G162" s="9">
        <v>5</v>
      </c>
      <c r="H162" s="9">
        <v>6</v>
      </c>
      <c r="I162" s="9">
        <v>7</v>
      </c>
      <c r="J162" s="9">
        <v>12</v>
      </c>
      <c r="K162" s="9">
        <v>13</v>
      </c>
      <c r="L162" s="9">
        <v>5</v>
      </c>
      <c r="M162" s="9">
        <v>4</v>
      </c>
      <c r="N162" s="9">
        <v>1</v>
      </c>
      <c r="O162" s="9">
        <v>2</v>
      </c>
      <c r="P162" s="9">
        <v>4</v>
      </c>
      <c r="Q162" s="9">
        <v>3</v>
      </c>
      <c r="R162" s="9">
        <v>10</v>
      </c>
      <c r="S162" s="9">
        <v>7</v>
      </c>
      <c r="T162" s="9">
        <v>45</v>
      </c>
      <c r="U162" s="9">
        <v>27</v>
      </c>
    </row>
    <row r="163" spans="1:21" x14ac:dyDescent="0.15">
      <c r="A163" s="10" t="s">
        <v>28</v>
      </c>
      <c r="B163" s="9">
        <v>10</v>
      </c>
      <c r="C163" s="9">
        <v>11</v>
      </c>
      <c r="D163" s="9">
        <v>4</v>
      </c>
      <c r="E163" s="9">
        <v>2</v>
      </c>
      <c r="F163" s="9">
        <v>0</v>
      </c>
      <c r="G163" s="9">
        <v>3</v>
      </c>
      <c r="H163" s="9">
        <v>6</v>
      </c>
      <c r="I163" s="9">
        <v>4</v>
      </c>
      <c r="J163" s="9">
        <v>13</v>
      </c>
      <c r="K163" s="9">
        <v>6</v>
      </c>
      <c r="L163" s="9">
        <v>3</v>
      </c>
      <c r="M163" s="9">
        <v>4</v>
      </c>
      <c r="N163" s="9">
        <v>2</v>
      </c>
      <c r="O163" s="9">
        <v>1</v>
      </c>
      <c r="P163" s="9">
        <v>6</v>
      </c>
      <c r="Q163" s="9">
        <v>3</v>
      </c>
      <c r="R163" s="9">
        <v>9</v>
      </c>
      <c r="S163" s="9">
        <v>5</v>
      </c>
      <c r="T163" s="9">
        <v>36</v>
      </c>
      <c r="U163" s="9">
        <v>33</v>
      </c>
    </row>
    <row r="164" spans="1:21" x14ac:dyDescent="0.15">
      <c r="A164" s="10" t="s">
        <v>29</v>
      </c>
      <c r="B164" s="9">
        <v>15</v>
      </c>
      <c r="C164" s="9">
        <v>7</v>
      </c>
      <c r="D164" s="9">
        <v>0</v>
      </c>
      <c r="E164" s="9">
        <v>0</v>
      </c>
      <c r="F164" s="9">
        <v>6</v>
      </c>
      <c r="G164" s="9">
        <v>3</v>
      </c>
      <c r="H164" s="9">
        <v>6</v>
      </c>
      <c r="I164" s="9">
        <v>7</v>
      </c>
      <c r="J164" s="9">
        <v>8</v>
      </c>
      <c r="K164" s="9">
        <v>8</v>
      </c>
      <c r="L164" s="9">
        <v>3</v>
      </c>
      <c r="M164" s="9">
        <v>2</v>
      </c>
      <c r="N164" s="9">
        <v>2</v>
      </c>
      <c r="O164" s="9">
        <v>0</v>
      </c>
      <c r="P164" s="9">
        <v>2</v>
      </c>
      <c r="Q164" s="9">
        <v>2</v>
      </c>
      <c r="R164" s="9">
        <v>2</v>
      </c>
      <c r="S164" s="9">
        <v>6</v>
      </c>
      <c r="T164" s="9">
        <v>42</v>
      </c>
      <c r="U164" s="9">
        <v>31</v>
      </c>
    </row>
    <row r="165" spans="1:21" x14ac:dyDescent="0.15">
      <c r="A165" s="10" t="s">
        <v>30</v>
      </c>
      <c r="B165" s="9">
        <v>6</v>
      </c>
      <c r="C165" s="9">
        <v>6</v>
      </c>
      <c r="D165" s="9">
        <v>1</v>
      </c>
      <c r="E165" s="9">
        <v>1</v>
      </c>
      <c r="F165" s="9">
        <v>3</v>
      </c>
      <c r="G165" s="9">
        <v>4</v>
      </c>
      <c r="H165" s="9">
        <v>5</v>
      </c>
      <c r="I165" s="9">
        <v>8</v>
      </c>
      <c r="J165" s="9">
        <v>4</v>
      </c>
      <c r="K165" s="9">
        <v>5</v>
      </c>
      <c r="L165" s="9">
        <v>3</v>
      </c>
      <c r="M165" s="9">
        <v>6</v>
      </c>
      <c r="N165" s="9">
        <v>0</v>
      </c>
      <c r="O165" s="9">
        <v>2</v>
      </c>
      <c r="P165" s="9">
        <v>0</v>
      </c>
      <c r="Q165" s="9">
        <v>0</v>
      </c>
      <c r="R165" s="9">
        <v>5</v>
      </c>
      <c r="S165" s="9">
        <v>3</v>
      </c>
      <c r="T165" s="9">
        <v>20</v>
      </c>
      <c r="U165" s="9">
        <v>18</v>
      </c>
    </row>
    <row r="166" spans="1:21" x14ac:dyDescent="0.15">
      <c r="A166" s="11" t="s">
        <v>31</v>
      </c>
      <c r="B166" s="9">
        <v>7</v>
      </c>
      <c r="C166" s="9">
        <v>7</v>
      </c>
      <c r="D166" s="9">
        <v>1</v>
      </c>
      <c r="E166" s="9">
        <v>0</v>
      </c>
      <c r="F166" s="9">
        <v>1</v>
      </c>
      <c r="G166" s="9">
        <v>1</v>
      </c>
      <c r="H166" s="9">
        <v>7</v>
      </c>
      <c r="I166" s="9">
        <v>4</v>
      </c>
      <c r="J166" s="9">
        <v>3</v>
      </c>
      <c r="K166" s="9">
        <v>8</v>
      </c>
      <c r="L166" s="9">
        <v>4</v>
      </c>
      <c r="M166" s="9">
        <v>3</v>
      </c>
      <c r="N166" s="9">
        <v>2</v>
      </c>
      <c r="O166" s="9">
        <v>0</v>
      </c>
      <c r="P166" s="9">
        <v>2</v>
      </c>
      <c r="Q166" s="9">
        <v>2</v>
      </c>
      <c r="R166" s="9">
        <v>4</v>
      </c>
      <c r="S166" s="9">
        <v>1</v>
      </c>
      <c r="T166" s="9">
        <v>21</v>
      </c>
      <c r="U166" s="9">
        <v>9</v>
      </c>
    </row>
    <row r="167" spans="1:21" x14ac:dyDescent="0.15">
      <c r="A167" s="42" t="s">
        <v>106</v>
      </c>
      <c r="B167" s="12">
        <v>300</v>
      </c>
      <c r="C167" s="12">
        <v>271</v>
      </c>
      <c r="D167" s="12">
        <v>49</v>
      </c>
      <c r="E167" s="12">
        <v>38</v>
      </c>
      <c r="F167" s="12">
        <v>70</v>
      </c>
      <c r="G167" s="12">
        <v>85</v>
      </c>
      <c r="H167" s="12">
        <v>162</v>
      </c>
      <c r="I167" s="12">
        <v>170</v>
      </c>
      <c r="J167" s="12">
        <v>206</v>
      </c>
      <c r="K167" s="12">
        <v>222</v>
      </c>
      <c r="L167" s="12">
        <v>106</v>
      </c>
      <c r="M167" s="12">
        <v>105</v>
      </c>
      <c r="N167" s="12">
        <v>45</v>
      </c>
      <c r="O167" s="12">
        <v>47</v>
      </c>
      <c r="P167" s="12">
        <v>61</v>
      </c>
      <c r="Q167" s="12">
        <v>61</v>
      </c>
      <c r="R167" s="12">
        <v>197</v>
      </c>
      <c r="S167" s="12">
        <v>193</v>
      </c>
      <c r="T167" s="12">
        <v>1273</v>
      </c>
      <c r="U167" s="12">
        <v>1215</v>
      </c>
    </row>
    <row r="169" spans="1:21" x14ac:dyDescent="0.15">
      <c r="A169" s="40"/>
      <c r="B169" s="36" t="s">
        <v>162</v>
      </c>
      <c r="C169" s="37"/>
      <c r="D169" s="31" t="s">
        <v>163</v>
      </c>
      <c r="E169" s="32"/>
      <c r="F169" s="36" t="s">
        <v>164</v>
      </c>
      <c r="G169" s="37"/>
      <c r="H169" s="31" t="s">
        <v>165</v>
      </c>
      <c r="I169" s="32"/>
      <c r="P169" s="31" t="s">
        <v>166</v>
      </c>
      <c r="Q169" s="32"/>
      <c r="R169" s="31" t="s">
        <v>167</v>
      </c>
      <c r="S169" s="32"/>
      <c r="T169" s="31" t="s">
        <v>106</v>
      </c>
      <c r="U169" s="32"/>
    </row>
    <row r="170" spans="1:21" x14ac:dyDescent="0.15">
      <c r="A170" s="41"/>
      <c r="B170" s="38" t="s">
        <v>104</v>
      </c>
      <c r="C170" s="39" t="s">
        <v>105</v>
      </c>
      <c r="D170" s="34" t="s">
        <v>104</v>
      </c>
      <c r="E170" s="35" t="s">
        <v>105</v>
      </c>
      <c r="F170" s="38" t="s">
        <v>104</v>
      </c>
      <c r="G170" s="39" t="s">
        <v>105</v>
      </c>
      <c r="H170" s="34" t="s">
        <v>104</v>
      </c>
      <c r="I170" s="35" t="s">
        <v>105</v>
      </c>
      <c r="P170" s="43" t="s">
        <v>104</v>
      </c>
      <c r="Q170" s="44" t="s">
        <v>105</v>
      </c>
      <c r="R170" s="43" t="s">
        <v>104</v>
      </c>
      <c r="S170" s="44" t="s">
        <v>105</v>
      </c>
      <c r="T170" s="34" t="s">
        <v>104</v>
      </c>
      <c r="U170" s="35" t="s">
        <v>105</v>
      </c>
    </row>
    <row r="171" spans="1:21" x14ac:dyDescent="0.15">
      <c r="A171" s="8" t="s">
        <v>12</v>
      </c>
      <c r="B171" s="9">
        <v>1</v>
      </c>
      <c r="C171" s="9">
        <v>4</v>
      </c>
      <c r="D171" s="9">
        <v>1</v>
      </c>
      <c r="E171" s="9">
        <v>5</v>
      </c>
      <c r="F171" s="9">
        <v>0</v>
      </c>
      <c r="G171" s="9">
        <v>0</v>
      </c>
      <c r="H171" s="9">
        <v>0</v>
      </c>
      <c r="I171" s="9">
        <v>0</v>
      </c>
      <c r="P171" s="45">
        <v>33</v>
      </c>
      <c r="Q171" s="46">
        <v>198</v>
      </c>
      <c r="R171" s="45">
        <v>15</v>
      </c>
      <c r="S171" s="47">
        <v>90</v>
      </c>
      <c r="T171" s="45">
        <v>48</v>
      </c>
      <c r="U171" s="47">
        <v>288</v>
      </c>
    </row>
    <row r="172" spans="1:21" x14ac:dyDescent="0.15">
      <c r="A172" s="10" t="s">
        <v>13</v>
      </c>
      <c r="B172" s="9">
        <v>3</v>
      </c>
      <c r="C172" s="9">
        <v>5</v>
      </c>
      <c r="D172" s="9">
        <v>6</v>
      </c>
      <c r="E172" s="9">
        <v>21</v>
      </c>
      <c r="F172" s="9">
        <v>1</v>
      </c>
      <c r="G172" s="9">
        <v>6</v>
      </c>
      <c r="H172" s="9">
        <v>1</v>
      </c>
      <c r="I172" s="9">
        <v>0</v>
      </c>
      <c r="P172" s="45">
        <v>197</v>
      </c>
      <c r="Q172" s="46">
        <v>469</v>
      </c>
      <c r="R172" s="45">
        <v>79</v>
      </c>
      <c r="S172" s="47">
        <v>251</v>
      </c>
      <c r="T172" s="45">
        <v>276</v>
      </c>
      <c r="U172" s="47">
        <v>720</v>
      </c>
    </row>
    <row r="173" spans="1:21" x14ac:dyDescent="0.15">
      <c r="A173" s="10" t="s">
        <v>14</v>
      </c>
      <c r="B173" s="9">
        <v>9</v>
      </c>
      <c r="C173" s="9">
        <v>18</v>
      </c>
      <c r="D173" s="9">
        <v>20</v>
      </c>
      <c r="E173" s="9">
        <v>24</v>
      </c>
      <c r="F173" s="9">
        <v>3</v>
      </c>
      <c r="G173" s="9">
        <v>8</v>
      </c>
      <c r="H173" s="9">
        <v>1</v>
      </c>
      <c r="I173" s="9">
        <v>1</v>
      </c>
      <c r="P173" s="45">
        <v>582</v>
      </c>
      <c r="Q173" s="46">
        <v>975</v>
      </c>
      <c r="R173" s="45">
        <v>222</v>
      </c>
      <c r="S173" s="47">
        <v>441</v>
      </c>
      <c r="T173" s="45">
        <v>804</v>
      </c>
      <c r="U173" s="47">
        <v>1416</v>
      </c>
    </row>
    <row r="174" spans="1:21" x14ac:dyDescent="0.15">
      <c r="A174" s="10" t="s">
        <v>15</v>
      </c>
      <c r="B174" s="9">
        <v>37</v>
      </c>
      <c r="C174" s="9">
        <v>23</v>
      </c>
      <c r="D174" s="9">
        <v>27</v>
      </c>
      <c r="E174" s="9">
        <v>52</v>
      </c>
      <c r="F174" s="9">
        <v>15</v>
      </c>
      <c r="G174" s="9">
        <v>10</v>
      </c>
      <c r="H174" s="9">
        <v>3</v>
      </c>
      <c r="I174" s="9">
        <v>1</v>
      </c>
      <c r="P174" s="45">
        <v>1434</v>
      </c>
      <c r="Q174" s="46">
        <v>1654</v>
      </c>
      <c r="R174" s="45">
        <v>533</v>
      </c>
      <c r="S174" s="47">
        <v>663</v>
      </c>
      <c r="T174" s="45">
        <v>1967</v>
      </c>
      <c r="U174" s="47">
        <v>2317</v>
      </c>
    </row>
    <row r="175" spans="1:21" x14ac:dyDescent="0.15">
      <c r="A175" s="10" t="s">
        <v>16</v>
      </c>
      <c r="B175" s="9">
        <v>96</v>
      </c>
      <c r="C175" s="9">
        <v>67</v>
      </c>
      <c r="D175" s="9">
        <v>59</v>
      </c>
      <c r="E175" s="9">
        <v>52</v>
      </c>
      <c r="F175" s="9">
        <v>19</v>
      </c>
      <c r="G175" s="9">
        <v>23</v>
      </c>
      <c r="H175" s="9">
        <v>8</v>
      </c>
      <c r="I175" s="9">
        <v>9</v>
      </c>
      <c r="P175" s="45">
        <v>2566</v>
      </c>
      <c r="Q175" s="46">
        <v>2671</v>
      </c>
      <c r="R175" s="45">
        <v>1029</v>
      </c>
      <c r="S175" s="47">
        <v>1109</v>
      </c>
      <c r="T175" s="45">
        <v>3595</v>
      </c>
      <c r="U175" s="47">
        <v>3780</v>
      </c>
    </row>
    <row r="176" spans="1:21" x14ac:dyDescent="0.15">
      <c r="A176" s="10" t="s">
        <v>17</v>
      </c>
      <c r="B176" s="9">
        <v>117</v>
      </c>
      <c r="C176" s="9">
        <v>102</v>
      </c>
      <c r="D176" s="9">
        <v>122</v>
      </c>
      <c r="E176" s="9">
        <v>88</v>
      </c>
      <c r="F176" s="9">
        <v>35</v>
      </c>
      <c r="G176" s="9">
        <v>23</v>
      </c>
      <c r="H176" s="9">
        <v>11</v>
      </c>
      <c r="I176" s="9">
        <v>11</v>
      </c>
      <c r="P176" s="45">
        <v>3076</v>
      </c>
      <c r="Q176" s="46">
        <v>3426</v>
      </c>
      <c r="R176" s="45">
        <v>1288</v>
      </c>
      <c r="S176" s="47">
        <v>1316</v>
      </c>
      <c r="T176" s="45">
        <v>4364</v>
      </c>
      <c r="U176" s="47">
        <v>4742</v>
      </c>
    </row>
    <row r="177" spans="1:21" x14ac:dyDescent="0.15">
      <c r="A177" s="10" t="s">
        <v>18</v>
      </c>
      <c r="B177" s="9">
        <v>108</v>
      </c>
      <c r="C177" s="9">
        <v>162</v>
      </c>
      <c r="D177" s="9">
        <v>292</v>
      </c>
      <c r="E177" s="9">
        <v>234</v>
      </c>
      <c r="F177" s="9">
        <v>36</v>
      </c>
      <c r="G177" s="9">
        <v>45</v>
      </c>
      <c r="H177" s="9">
        <v>14</v>
      </c>
      <c r="I177" s="9">
        <v>24</v>
      </c>
      <c r="P177" s="45">
        <v>3318</v>
      </c>
      <c r="Q177" s="46">
        <v>3938</v>
      </c>
      <c r="R177" s="45">
        <v>1659</v>
      </c>
      <c r="S177" s="47">
        <v>1794</v>
      </c>
      <c r="T177" s="45">
        <v>4977</v>
      </c>
      <c r="U177" s="47">
        <v>5732</v>
      </c>
    </row>
    <row r="178" spans="1:21" x14ac:dyDescent="0.15">
      <c r="A178" s="10" t="s">
        <v>19</v>
      </c>
      <c r="B178" s="9">
        <v>26</v>
      </c>
      <c r="C178" s="9">
        <v>58</v>
      </c>
      <c r="D178" s="9">
        <v>284</v>
      </c>
      <c r="E178" s="9">
        <v>314</v>
      </c>
      <c r="F178" s="9">
        <v>25</v>
      </c>
      <c r="G178" s="9">
        <v>37</v>
      </c>
      <c r="H178" s="9">
        <v>5</v>
      </c>
      <c r="I178" s="9">
        <v>10</v>
      </c>
      <c r="P178" s="45">
        <v>2252</v>
      </c>
      <c r="Q178" s="46">
        <v>2539</v>
      </c>
      <c r="R178" s="45">
        <v>1179</v>
      </c>
      <c r="S178" s="47">
        <v>1319</v>
      </c>
      <c r="T178" s="45">
        <v>3431</v>
      </c>
      <c r="U178" s="47">
        <v>3858</v>
      </c>
    </row>
    <row r="179" spans="1:21" x14ac:dyDescent="0.15">
      <c r="A179" s="10" t="s">
        <v>20</v>
      </c>
      <c r="B179" s="9">
        <v>25</v>
      </c>
      <c r="C179" s="9">
        <v>24</v>
      </c>
      <c r="D179" s="9">
        <v>202</v>
      </c>
      <c r="E179" s="9">
        <v>251</v>
      </c>
      <c r="F179" s="9">
        <v>41</v>
      </c>
      <c r="G179" s="9">
        <v>32</v>
      </c>
      <c r="H179" s="9">
        <v>11</v>
      </c>
      <c r="I179" s="9">
        <v>15</v>
      </c>
      <c r="P179" s="45">
        <v>1979</v>
      </c>
      <c r="Q179" s="46">
        <v>2010</v>
      </c>
      <c r="R179" s="45">
        <v>905</v>
      </c>
      <c r="S179" s="47">
        <v>996</v>
      </c>
      <c r="T179" s="45">
        <v>2884</v>
      </c>
      <c r="U179" s="47">
        <v>3006</v>
      </c>
    </row>
    <row r="180" spans="1:21" x14ac:dyDescent="0.15">
      <c r="A180" s="10" t="s">
        <v>21</v>
      </c>
      <c r="B180" s="9">
        <v>21</v>
      </c>
      <c r="C180" s="9">
        <v>19</v>
      </c>
      <c r="D180" s="9">
        <v>168</v>
      </c>
      <c r="E180" s="9">
        <v>196</v>
      </c>
      <c r="F180" s="9">
        <v>50</v>
      </c>
      <c r="G180" s="9">
        <v>42</v>
      </c>
      <c r="H180" s="9">
        <v>18</v>
      </c>
      <c r="I180" s="9">
        <v>17</v>
      </c>
      <c r="P180" s="45">
        <v>2369</v>
      </c>
      <c r="Q180" s="46">
        <v>2189</v>
      </c>
      <c r="R180" s="45">
        <v>911</v>
      </c>
      <c r="S180" s="47">
        <v>940</v>
      </c>
      <c r="T180" s="45">
        <v>3280</v>
      </c>
      <c r="U180" s="47">
        <v>3129</v>
      </c>
    </row>
    <row r="181" spans="1:21" x14ac:dyDescent="0.15">
      <c r="A181" s="10" t="s">
        <v>22</v>
      </c>
      <c r="B181" s="9">
        <v>44</v>
      </c>
      <c r="C181" s="9">
        <v>40</v>
      </c>
      <c r="D181" s="9">
        <v>151</v>
      </c>
      <c r="E181" s="9">
        <v>140</v>
      </c>
      <c r="F181" s="9">
        <v>82</v>
      </c>
      <c r="G181" s="9">
        <v>66</v>
      </c>
      <c r="H181" s="9">
        <v>54</v>
      </c>
      <c r="I181" s="9">
        <v>38</v>
      </c>
      <c r="P181" s="45">
        <v>3083</v>
      </c>
      <c r="Q181" s="46">
        <v>2699</v>
      </c>
      <c r="R181" s="45">
        <v>1119</v>
      </c>
      <c r="S181" s="47">
        <v>968</v>
      </c>
      <c r="T181" s="45">
        <v>4202</v>
      </c>
      <c r="U181" s="47">
        <v>3667</v>
      </c>
    </row>
    <row r="182" spans="1:21" x14ac:dyDescent="0.15">
      <c r="A182" s="10" t="s">
        <v>23</v>
      </c>
      <c r="B182" s="9">
        <v>48</v>
      </c>
      <c r="C182" s="9">
        <v>47</v>
      </c>
      <c r="D182" s="9">
        <v>180</v>
      </c>
      <c r="E182" s="9">
        <v>175</v>
      </c>
      <c r="F182" s="9">
        <v>119</v>
      </c>
      <c r="G182" s="9">
        <v>146</v>
      </c>
      <c r="H182" s="9">
        <v>78</v>
      </c>
      <c r="I182" s="9">
        <v>73</v>
      </c>
      <c r="P182" s="45">
        <v>2972</v>
      </c>
      <c r="Q182" s="46">
        <v>2754</v>
      </c>
      <c r="R182" s="45">
        <v>1250</v>
      </c>
      <c r="S182" s="47">
        <v>1139</v>
      </c>
      <c r="T182" s="45">
        <v>4222</v>
      </c>
      <c r="U182" s="47">
        <v>3893</v>
      </c>
    </row>
    <row r="183" spans="1:21" x14ac:dyDescent="0.15">
      <c r="A183" s="10" t="s">
        <v>24</v>
      </c>
      <c r="B183" s="9">
        <v>31</v>
      </c>
      <c r="C183" s="9">
        <v>42</v>
      </c>
      <c r="D183" s="9">
        <v>149</v>
      </c>
      <c r="E183" s="9">
        <v>151</v>
      </c>
      <c r="F183" s="9">
        <v>81</v>
      </c>
      <c r="G183" s="9">
        <v>79</v>
      </c>
      <c r="H183" s="9">
        <v>67</v>
      </c>
      <c r="I183" s="9">
        <v>71</v>
      </c>
      <c r="P183" s="45">
        <v>2498</v>
      </c>
      <c r="Q183" s="46">
        <v>2172</v>
      </c>
      <c r="R183" s="45">
        <v>943</v>
      </c>
      <c r="S183" s="47">
        <v>925</v>
      </c>
      <c r="T183" s="45">
        <v>3441</v>
      </c>
      <c r="U183" s="47">
        <v>3097</v>
      </c>
    </row>
    <row r="184" spans="1:21" x14ac:dyDescent="0.15">
      <c r="A184" s="10" t="s">
        <v>25</v>
      </c>
      <c r="B184" s="9">
        <v>27</v>
      </c>
      <c r="C184" s="9">
        <v>23</v>
      </c>
      <c r="D184" s="9">
        <v>128</v>
      </c>
      <c r="E184" s="9">
        <v>144</v>
      </c>
      <c r="F184" s="9">
        <v>63</v>
      </c>
      <c r="G184" s="9">
        <v>79</v>
      </c>
      <c r="H184" s="9">
        <v>41</v>
      </c>
      <c r="I184" s="9">
        <v>44</v>
      </c>
      <c r="P184" s="45">
        <v>1973</v>
      </c>
      <c r="Q184" s="46">
        <v>1911</v>
      </c>
      <c r="R184" s="45">
        <v>806</v>
      </c>
      <c r="S184" s="47">
        <v>804</v>
      </c>
      <c r="T184" s="45">
        <v>2779</v>
      </c>
      <c r="U184" s="47">
        <v>2715</v>
      </c>
    </row>
    <row r="185" spans="1:21" x14ac:dyDescent="0.15">
      <c r="A185" s="10" t="s">
        <v>26</v>
      </c>
      <c r="B185" s="9">
        <v>9</v>
      </c>
      <c r="C185" s="9">
        <v>18</v>
      </c>
      <c r="D185" s="9">
        <v>129</v>
      </c>
      <c r="E185" s="9">
        <v>139</v>
      </c>
      <c r="F185" s="9">
        <v>30</v>
      </c>
      <c r="G185" s="9">
        <v>39</v>
      </c>
      <c r="H185" s="9">
        <v>14</v>
      </c>
      <c r="I185" s="9">
        <v>15</v>
      </c>
      <c r="P185" s="45">
        <v>1807</v>
      </c>
      <c r="Q185" s="46">
        <v>1588</v>
      </c>
      <c r="R185" s="45">
        <v>680</v>
      </c>
      <c r="S185" s="47">
        <v>638</v>
      </c>
      <c r="T185" s="45">
        <v>2487</v>
      </c>
      <c r="U185" s="47">
        <v>2226</v>
      </c>
    </row>
    <row r="186" spans="1:21" x14ac:dyDescent="0.15">
      <c r="A186" s="10" t="s">
        <v>27</v>
      </c>
      <c r="B186" s="9">
        <v>14</v>
      </c>
      <c r="C186" s="9">
        <v>13</v>
      </c>
      <c r="D186" s="9">
        <v>145</v>
      </c>
      <c r="E186" s="9">
        <v>149</v>
      </c>
      <c r="F186" s="9">
        <v>21</v>
      </c>
      <c r="G186" s="9">
        <v>34</v>
      </c>
      <c r="H186" s="9">
        <v>8</v>
      </c>
      <c r="I186" s="9">
        <v>15</v>
      </c>
      <c r="P186" s="45">
        <v>1787</v>
      </c>
      <c r="Q186" s="46">
        <v>1667</v>
      </c>
      <c r="R186" s="45">
        <v>693</v>
      </c>
      <c r="S186" s="47">
        <v>624</v>
      </c>
      <c r="T186" s="45">
        <v>2480</v>
      </c>
      <c r="U186" s="47">
        <v>2291</v>
      </c>
    </row>
    <row r="187" spans="1:21" x14ac:dyDescent="0.15">
      <c r="A187" s="10" t="s">
        <v>28</v>
      </c>
      <c r="B187" s="9">
        <v>20</v>
      </c>
      <c r="C187" s="9">
        <v>12</v>
      </c>
      <c r="D187" s="9">
        <v>147</v>
      </c>
      <c r="E187" s="9">
        <v>150</v>
      </c>
      <c r="F187" s="9">
        <v>53</v>
      </c>
      <c r="G187" s="9">
        <v>56</v>
      </c>
      <c r="H187" s="9">
        <v>28</v>
      </c>
      <c r="I187" s="9">
        <v>29</v>
      </c>
      <c r="P187" s="45">
        <v>1600</v>
      </c>
      <c r="Q187" s="46">
        <v>1559</v>
      </c>
      <c r="R187" s="45">
        <v>695</v>
      </c>
      <c r="S187" s="47">
        <v>660</v>
      </c>
      <c r="T187" s="45">
        <v>2295</v>
      </c>
      <c r="U187" s="47">
        <v>2219</v>
      </c>
    </row>
    <row r="188" spans="1:21" x14ac:dyDescent="0.15">
      <c r="A188" s="10" t="s">
        <v>29</v>
      </c>
      <c r="B188" s="9">
        <v>19</v>
      </c>
      <c r="C188" s="9">
        <v>20</v>
      </c>
      <c r="D188" s="9">
        <v>152</v>
      </c>
      <c r="E188" s="9">
        <v>140</v>
      </c>
      <c r="F188" s="9">
        <v>87</v>
      </c>
      <c r="G188" s="9">
        <v>87</v>
      </c>
      <c r="H188" s="9">
        <v>48</v>
      </c>
      <c r="I188" s="9">
        <v>42</v>
      </c>
      <c r="P188" s="45">
        <v>1528</v>
      </c>
      <c r="Q188" s="46">
        <v>1391</v>
      </c>
      <c r="R188" s="45">
        <v>705</v>
      </c>
      <c r="S188" s="47">
        <v>654</v>
      </c>
      <c r="T188" s="45">
        <v>2233</v>
      </c>
      <c r="U188" s="47">
        <v>2045</v>
      </c>
    </row>
    <row r="189" spans="1:21" x14ac:dyDescent="0.15">
      <c r="A189" s="10" t="s">
        <v>30</v>
      </c>
      <c r="B189" s="9">
        <v>11</v>
      </c>
      <c r="C189" s="9">
        <v>16</v>
      </c>
      <c r="D189" s="9">
        <v>124</v>
      </c>
      <c r="E189" s="9">
        <v>90</v>
      </c>
      <c r="F189" s="9">
        <v>80</v>
      </c>
      <c r="G189" s="9">
        <v>89</v>
      </c>
      <c r="H189" s="9">
        <v>97</v>
      </c>
      <c r="I189" s="9">
        <v>61</v>
      </c>
      <c r="P189" s="45">
        <v>1370</v>
      </c>
      <c r="Q189" s="46">
        <v>1318</v>
      </c>
      <c r="R189" s="45">
        <v>639</v>
      </c>
      <c r="S189" s="47">
        <v>596</v>
      </c>
      <c r="T189" s="45">
        <v>2009</v>
      </c>
      <c r="U189" s="47">
        <v>1914</v>
      </c>
    </row>
    <row r="190" spans="1:21" x14ac:dyDescent="0.15">
      <c r="A190" s="11" t="s">
        <v>31</v>
      </c>
      <c r="B190" s="9">
        <v>15</v>
      </c>
      <c r="C190" s="9">
        <v>9</v>
      </c>
      <c r="D190" s="9">
        <v>87</v>
      </c>
      <c r="E190" s="9">
        <v>73</v>
      </c>
      <c r="F190" s="9">
        <v>68</v>
      </c>
      <c r="G190" s="9">
        <v>56</v>
      </c>
      <c r="H190" s="9">
        <v>66</v>
      </c>
      <c r="I190" s="9">
        <v>48</v>
      </c>
      <c r="P190" s="48">
        <v>1209</v>
      </c>
      <c r="Q190" s="49">
        <v>1210</v>
      </c>
      <c r="R190" s="45">
        <v>562</v>
      </c>
      <c r="S190" s="47">
        <v>468</v>
      </c>
      <c r="T190" s="45">
        <v>1771</v>
      </c>
      <c r="U190" s="47">
        <v>1678</v>
      </c>
    </row>
    <row r="191" spans="1:21" x14ac:dyDescent="0.15">
      <c r="A191" s="42" t="s">
        <v>106</v>
      </c>
      <c r="B191" s="12">
        <v>681</v>
      </c>
      <c r="C191" s="12">
        <v>722</v>
      </c>
      <c r="D191" s="12">
        <v>2573</v>
      </c>
      <c r="E191" s="12">
        <v>2588</v>
      </c>
      <c r="F191" s="12">
        <v>909</v>
      </c>
      <c r="G191" s="12">
        <v>957</v>
      </c>
      <c r="H191" s="12">
        <v>573</v>
      </c>
      <c r="I191" s="12">
        <v>524</v>
      </c>
      <c r="P191" s="50">
        <v>37633</v>
      </c>
      <c r="Q191" s="51">
        <v>38338</v>
      </c>
      <c r="R191" s="50">
        <v>15912</v>
      </c>
      <c r="S191" s="51">
        <v>16395</v>
      </c>
      <c r="T191" s="50">
        <v>53545</v>
      </c>
      <c r="U191" s="51">
        <v>54733</v>
      </c>
    </row>
  </sheetData>
  <phoneticPr fontId="2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平成29年4月1日現在</oddHeader>
  </headerFooter>
  <rowBreaks count="3" manualBreakCount="3">
    <brk id="48" max="20" man="1"/>
    <brk id="96" max="20" man="1"/>
    <brk id="14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tabSelected="1" topLeftCell="D166" workbookViewId="0">
      <selection activeCell="D8" sqref="D8"/>
    </sheetView>
  </sheetViews>
  <sheetFormatPr defaultRowHeight="13.5" x14ac:dyDescent="0.15"/>
  <sheetData>
    <row r="1" spans="1:21" x14ac:dyDescent="0.15">
      <c r="A1" s="1"/>
      <c r="B1" s="2" t="s">
        <v>0</v>
      </c>
      <c r="C1" s="2"/>
      <c r="D1" s="2" t="s">
        <v>1</v>
      </c>
      <c r="E1" s="2"/>
      <c r="F1" s="2" t="s">
        <v>2</v>
      </c>
      <c r="G1" s="2"/>
      <c r="H1" s="2" t="s">
        <v>3</v>
      </c>
      <c r="I1" s="2"/>
      <c r="J1" s="2" t="s">
        <v>4</v>
      </c>
      <c r="K1" s="2"/>
      <c r="L1" s="2" t="s">
        <v>5</v>
      </c>
      <c r="M1" s="2"/>
      <c r="N1" s="2" t="s">
        <v>6</v>
      </c>
      <c r="O1" s="2"/>
      <c r="P1" s="2" t="s">
        <v>7</v>
      </c>
      <c r="Q1" s="2"/>
      <c r="R1" s="2" t="s">
        <v>8</v>
      </c>
      <c r="S1" s="2"/>
      <c r="T1" s="2" t="s">
        <v>9</v>
      </c>
      <c r="U1" s="2"/>
    </row>
    <row r="2" spans="1:21" x14ac:dyDescent="0.15">
      <c r="A2" s="3"/>
      <c r="B2" s="4" t="s">
        <v>10</v>
      </c>
      <c r="C2" s="5" t="s">
        <v>11</v>
      </c>
      <c r="D2" s="6" t="s">
        <v>10</v>
      </c>
      <c r="E2" s="7" t="s">
        <v>11</v>
      </c>
      <c r="F2" s="4" t="s">
        <v>10</v>
      </c>
      <c r="G2" s="5" t="s">
        <v>11</v>
      </c>
      <c r="H2" s="6" t="s">
        <v>10</v>
      </c>
      <c r="I2" s="7" t="s">
        <v>11</v>
      </c>
      <c r="J2" s="4" t="s">
        <v>10</v>
      </c>
      <c r="K2" s="5" t="s">
        <v>11</v>
      </c>
      <c r="L2" s="6" t="s">
        <v>10</v>
      </c>
      <c r="M2" s="7" t="s">
        <v>11</v>
      </c>
      <c r="N2" s="4" t="s">
        <v>10</v>
      </c>
      <c r="O2" s="5" t="s">
        <v>11</v>
      </c>
      <c r="P2" s="6" t="s">
        <v>10</v>
      </c>
      <c r="Q2" s="7" t="s">
        <v>11</v>
      </c>
      <c r="R2" s="4" t="s">
        <v>10</v>
      </c>
      <c r="S2" s="5" t="s">
        <v>11</v>
      </c>
      <c r="T2" s="6" t="s">
        <v>10</v>
      </c>
      <c r="U2" s="7" t="s">
        <v>11</v>
      </c>
    </row>
    <row r="3" spans="1:21" x14ac:dyDescent="0.15">
      <c r="A3" s="8" t="s">
        <v>12</v>
      </c>
      <c r="B3" s="9">
        <f>SUM([1]データ!$AN$2:$AN$9)</f>
        <v>1</v>
      </c>
      <c r="C3" s="9">
        <f>SUM([1]データ!$AO$2:$AO$9)</f>
        <v>16</v>
      </c>
      <c r="D3" s="9">
        <f>SUM([1]データ!$AN$10:$AN$15)</f>
        <v>4</v>
      </c>
      <c r="E3" s="9">
        <f>SUM([1]データ!$AO$10:$AO$15)</f>
        <v>6</v>
      </c>
      <c r="F3" s="9">
        <v>0</v>
      </c>
      <c r="G3" s="9">
        <v>0</v>
      </c>
      <c r="H3" s="9">
        <f>SUM([1]データ!$AN$16:$AN$18)</f>
        <v>2</v>
      </c>
      <c r="I3" s="9">
        <f>SUM([1]データ!$AO$16:$AO$18)</f>
        <v>3</v>
      </c>
      <c r="J3" s="9">
        <f>SUM([1]データ!$AN$19:$AN$24)</f>
        <v>2</v>
      </c>
      <c r="K3" s="9">
        <f>SUM([1]データ!$AO$19:$AO$24)</f>
        <v>9</v>
      </c>
      <c r="L3" s="9">
        <f>SUM([1]データ!$AN$25:$AN$26)</f>
        <v>0</v>
      </c>
      <c r="M3" s="9">
        <f>SUM([1]データ!$AO$25:$AO$26)</f>
        <v>10</v>
      </c>
      <c r="N3" s="9">
        <f>SUM([1]データ!$AN$27:$AN$29)</f>
        <v>0</v>
      </c>
      <c r="O3" s="9">
        <f>SUM([1]データ!$AO$27:$AO$29)</f>
        <v>2</v>
      </c>
      <c r="P3" s="9">
        <f>SUM([1]データ!$AN$30:$AN$34)</f>
        <v>3</v>
      </c>
      <c r="Q3" s="9">
        <f>SUM([1]データ!$AO$30:$AO$34)</f>
        <v>6</v>
      </c>
      <c r="R3" s="9">
        <f>SUM([1]データ!$AN$35)</f>
        <v>0</v>
      </c>
      <c r="S3" s="9">
        <f>SUM([1]データ!$AO$35)</f>
        <v>0</v>
      </c>
      <c r="T3" s="9">
        <f>SUM([1]データ!$AN$36:$AN$40)</f>
        <v>4</v>
      </c>
      <c r="U3" s="9">
        <f>SUM([1]データ!$AO$36:$AO$40)</f>
        <v>4</v>
      </c>
    </row>
    <row r="4" spans="1:21" x14ac:dyDescent="0.15">
      <c r="A4" s="10" t="s">
        <v>13</v>
      </c>
      <c r="B4" s="9">
        <f>SUM([1]データ!$AL$2:$AL$9)</f>
        <v>17</v>
      </c>
      <c r="C4" s="9">
        <f>SUM([1]データ!$AM$2:$AM$9)</f>
        <v>39</v>
      </c>
      <c r="D4" s="9">
        <f>SUM([1]データ!$AL$10:$AL$15)</f>
        <v>6</v>
      </c>
      <c r="E4" s="9">
        <f>SUM([1]データ!$AM$10:$AM$15)</f>
        <v>22</v>
      </c>
      <c r="F4" s="9">
        <v>0</v>
      </c>
      <c r="G4" s="9">
        <v>0</v>
      </c>
      <c r="H4" s="9">
        <f>SUM([1]データ!$AL$16:$AL$18)</f>
        <v>10</v>
      </c>
      <c r="I4" s="9">
        <f>SUM([1]データ!$AM$16:$AM$18)</f>
        <v>14</v>
      </c>
      <c r="J4" s="9">
        <f>SUM([1]データ!$AL$19:$AL$24)</f>
        <v>13</v>
      </c>
      <c r="K4" s="9">
        <f>SUM([1]データ!$AM$19:$AM$24)</f>
        <v>34</v>
      </c>
      <c r="L4" s="9">
        <f>SUM([1]データ!$AL$25:$AL$26)</f>
        <v>6</v>
      </c>
      <c r="M4" s="9">
        <f>SUM([1]データ!$AM$25:$AM$26)</f>
        <v>19</v>
      </c>
      <c r="N4" s="9">
        <f>SUM([1]データ!$AL$27:$AL$29)</f>
        <v>6</v>
      </c>
      <c r="O4" s="9">
        <f>SUM([1]データ!$AM$27:$AM$29)</f>
        <v>8</v>
      </c>
      <c r="P4" s="9">
        <f>SUM([1]データ!$AL$30:$AL$34)</f>
        <v>12</v>
      </c>
      <c r="Q4" s="9">
        <f>SUM([1]データ!$AM$30:$AM$34)</f>
        <v>26</v>
      </c>
      <c r="R4" s="9">
        <f>SUM([1]データ!$AL$35)</f>
        <v>0</v>
      </c>
      <c r="S4" s="9">
        <f>SUM([1]データ!$AM$35)</f>
        <v>1</v>
      </c>
      <c r="T4" s="9">
        <f>SUM([1]データ!$AL$36:$AL$40)</f>
        <v>12</v>
      </c>
      <c r="U4" s="9">
        <f>SUM([1]データ!$AM$36:$AM$40)</f>
        <v>26</v>
      </c>
    </row>
    <row r="5" spans="1:21" x14ac:dyDescent="0.15">
      <c r="A5" s="10" t="s">
        <v>14</v>
      </c>
      <c r="B5" s="9">
        <f>SUM([1]データ!$AJ$2:$AJ$9)</f>
        <v>47</v>
      </c>
      <c r="C5" s="9">
        <f>SUM([1]データ!$AK$2:$AK$9)</f>
        <v>86</v>
      </c>
      <c r="D5" s="9">
        <f>SUM([1]データ!$AJ$10:$AJ$15)</f>
        <v>34</v>
      </c>
      <c r="E5" s="9">
        <f>SUM([1]データ!$AK$10:$AK$15)</f>
        <v>49</v>
      </c>
      <c r="F5" s="9">
        <v>0</v>
      </c>
      <c r="G5" s="9">
        <v>0</v>
      </c>
      <c r="H5" s="9">
        <f>SUM([1]データ!$AJ$16:$AJ$18)</f>
        <v>17</v>
      </c>
      <c r="I5" s="9">
        <f>SUM([1]データ!$AK$16:$AK$18)</f>
        <v>30</v>
      </c>
      <c r="J5" s="9">
        <f>SUM([1]データ!$AJ$19:$AJ$24)</f>
        <v>45</v>
      </c>
      <c r="K5" s="9">
        <f>SUM([1]データ!$AK$19:$AK$24)</f>
        <v>70</v>
      </c>
      <c r="L5" s="9">
        <f>SUM([1]データ!$AJ$25:$AJ$26)</f>
        <v>33</v>
      </c>
      <c r="M5" s="9">
        <f>SUM([1]データ!$AK$25:$AK$26)</f>
        <v>36</v>
      </c>
      <c r="N5" s="9">
        <f>SUM([1]データ!$AJ$27:$AJ$29)</f>
        <v>12</v>
      </c>
      <c r="O5" s="9">
        <f>SUM([1]データ!$AK$27:$AK$29)</f>
        <v>29</v>
      </c>
      <c r="P5" s="9">
        <f>SUM([1]データ!$AJ$30:$AJ$34)</f>
        <v>22</v>
      </c>
      <c r="Q5" s="9">
        <f>SUM([1]データ!$AK$30:$AK$34)</f>
        <v>58</v>
      </c>
      <c r="R5" s="9">
        <f>SUM([1]データ!$AJ$35)</f>
        <v>2</v>
      </c>
      <c r="S5" s="9">
        <f>SUM([1]データ!$AK$35)</f>
        <v>2</v>
      </c>
      <c r="T5" s="9">
        <f>SUM([1]データ!$AJ$36:$AJ$40)</f>
        <v>43</v>
      </c>
      <c r="U5" s="9">
        <f>SUM([1]データ!$AK$36:$AK$40)</f>
        <v>53</v>
      </c>
    </row>
    <row r="6" spans="1:21" x14ac:dyDescent="0.15">
      <c r="A6" s="10" t="s">
        <v>15</v>
      </c>
      <c r="B6" s="9">
        <f>SUM([1]データ!$AH$2:$AH$9)</f>
        <v>101</v>
      </c>
      <c r="C6" s="9">
        <f>SUM([1]データ!$AI$2:$AI$9)</f>
        <v>121</v>
      </c>
      <c r="D6" s="9">
        <f>SUM([1]データ!$AH$10:$AH$15)</f>
        <v>79</v>
      </c>
      <c r="E6" s="9">
        <f>SUM([1]データ!$AI$10:$AI$15)</f>
        <v>82</v>
      </c>
      <c r="F6" s="9">
        <v>0</v>
      </c>
      <c r="G6" s="9">
        <v>0</v>
      </c>
      <c r="H6" s="9">
        <f>SUM([1]データ!$AH$16:$AH$18)</f>
        <v>23</v>
      </c>
      <c r="I6" s="9">
        <f>SUM([1]データ!$AI$16:$AI$18)</f>
        <v>57</v>
      </c>
      <c r="J6" s="9">
        <f>SUM([1]データ!$AH$19:$AH$24)</f>
        <v>89</v>
      </c>
      <c r="K6" s="9">
        <f>SUM([1]データ!$AI$19:$AI$24)</f>
        <v>108</v>
      </c>
      <c r="L6" s="9">
        <f>SUM([1]データ!$AH$25:$AH$26)</f>
        <v>56</v>
      </c>
      <c r="M6" s="9">
        <f>SUM([1]データ!$AI$25:$AI$26)</f>
        <v>70</v>
      </c>
      <c r="N6" s="9">
        <f>SUM([1]データ!$AH$27:$AH$29)</f>
        <v>51</v>
      </c>
      <c r="O6" s="9">
        <f>SUM([1]データ!$AI$27:$AI$29)</f>
        <v>47</v>
      </c>
      <c r="P6" s="9">
        <f>SUM([1]データ!$AH$30:$AH$34)</f>
        <v>92</v>
      </c>
      <c r="Q6" s="9">
        <f>SUM([1]データ!$AI$30:$AI$34)</f>
        <v>92</v>
      </c>
      <c r="R6" s="9">
        <f>SUM([1]データ!$AH$35)</f>
        <v>3</v>
      </c>
      <c r="S6" s="9">
        <f>SUM([1]データ!$AI$35)</f>
        <v>5</v>
      </c>
      <c r="T6" s="9">
        <f>SUM([1]データ!$AH$36:$AH$40)</f>
        <v>99</v>
      </c>
      <c r="U6" s="9">
        <f>SUM([1]データ!$AI$36:$AI$40)</f>
        <v>100</v>
      </c>
    </row>
    <row r="7" spans="1:21" x14ac:dyDescent="0.15">
      <c r="A7" s="10" t="s">
        <v>16</v>
      </c>
      <c r="B7" s="9">
        <f>SUM([1]データ!$AF$2:$AF$9)</f>
        <v>148</v>
      </c>
      <c r="C7" s="9">
        <f>SUM([1]データ!$AG$2:$AG$9)</f>
        <v>157</v>
      </c>
      <c r="D7" s="9">
        <f>SUM([1]データ!$AF$10:$AF$15)</f>
        <v>153</v>
      </c>
      <c r="E7" s="9">
        <f>SUM([1]データ!$AG$10:$AG$15)</f>
        <v>145</v>
      </c>
      <c r="F7" s="9">
        <v>0</v>
      </c>
      <c r="G7" s="9">
        <v>0</v>
      </c>
      <c r="H7" s="9">
        <f>SUM([1]データ!$AF$16:$AF$18)</f>
        <v>50</v>
      </c>
      <c r="I7" s="9">
        <f>SUM([1]データ!$AG$16:$AG$18)</f>
        <v>58</v>
      </c>
      <c r="J7" s="9">
        <f>SUM([1]データ!$AF$19:$AF$24)</f>
        <v>137</v>
      </c>
      <c r="K7" s="9">
        <f>SUM([1]データ!$AG$19:$AG$24)</f>
        <v>165</v>
      </c>
      <c r="L7" s="9">
        <f>SUM([1]データ!$AF$25:$AF$26)</f>
        <v>94</v>
      </c>
      <c r="M7" s="9">
        <f>SUM([1]データ!$AG$25:$AG$26)</f>
        <v>107</v>
      </c>
      <c r="N7" s="9">
        <f>SUM([1]データ!$AF$27:$AF$29)</f>
        <v>72</v>
      </c>
      <c r="O7" s="9">
        <f>SUM([1]データ!$AG$27:$AG$29)</f>
        <v>76</v>
      </c>
      <c r="P7" s="9">
        <f>SUM([1]データ!$AF$30:$AF$34)</f>
        <v>139</v>
      </c>
      <c r="Q7" s="9">
        <f>SUM([1]データ!$AG$30:$AG$34)</f>
        <v>157</v>
      </c>
      <c r="R7" s="9">
        <f>SUM([1]データ!$AF$35)</f>
        <v>10</v>
      </c>
      <c r="S7" s="9">
        <f>SUM([1]データ!$AG$35)</f>
        <v>12</v>
      </c>
      <c r="T7" s="9">
        <f>SUM([1]データ!$AF$36:$AF$40)</f>
        <v>177</v>
      </c>
      <c r="U7" s="9">
        <f>SUM([1]データ!$AG$36:$AG$40)</f>
        <v>200</v>
      </c>
    </row>
    <row r="8" spans="1:21" x14ac:dyDescent="0.15">
      <c r="A8" s="10" t="s">
        <v>17</v>
      </c>
      <c r="B8" s="9">
        <f>SUM([1]データ!$AD$2:$AD$9)</f>
        <v>140</v>
      </c>
      <c r="C8" s="9">
        <f>SUM([1]データ!$AE$2:$AE$9)</f>
        <v>158</v>
      </c>
      <c r="D8" s="9">
        <f>SUM([1]データ!$AD$10:$AD$15)</f>
        <v>125</v>
      </c>
      <c r="E8" s="9">
        <f>SUM([1]データ!$AE$10:$AE$15)</f>
        <v>184</v>
      </c>
      <c r="F8" s="9">
        <v>0</v>
      </c>
      <c r="G8" s="9">
        <v>0</v>
      </c>
      <c r="H8" s="9">
        <f>SUM([1]データ!$AD$16:$AD$18)</f>
        <v>68</v>
      </c>
      <c r="I8" s="9">
        <f>SUM([1]データ!$AE$16:$AE$18)</f>
        <v>73</v>
      </c>
      <c r="J8" s="9">
        <f>SUM([1]データ!$AD$19:$AD$24)</f>
        <v>142</v>
      </c>
      <c r="K8" s="9">
        <f>SUM([1]データ!$AE$19:$AE$24)</f>
        <v>177</v>
      </c>
      <c r="L8" s="9">
        <f>SUM([1]データ!$AD$25:$AD$26)</f>
        <v>139</v>
      </c>
      <c r="M8" s="9">
        <f>SUM([1]データ!$AE$25:$AE$26)</f>
        <v>151</v>
      </c>
      <c r="N8" s="9">
        <f>SUM([1]データ!$AD$27:$AD$29)</f>
        <v>62</v>
      </c>
      <c r="O8" s="9">
        <f>SUM([1]データ!$AE$27:$AE$29)</f>
        <v>101</v>
      </c>
      <c r="P8" s="9">
        <f>SUM([1]データ!$AD$30:$AD$34)</f>
        <v>152</v>
      </c>
      <c r="Q8" s="9">
        <f>SUM([1]データ!$AE$30:$AE$34)</f>
        <v>209</v>
      </c>
      <c r="R8" s="9">
        <f>SUM([1]データ!$AD$35)</f>
        <v>12</v>
      </c>
      <c r="S8" s="9">
        <f>SUM([1]データ!$AE$35)</f>
        <v>8</v>
      </c>
      <c r="T8" s="9">
        <f>SUM([1]データ!$AD$36:$AD$40)</f>
        <v>183</v>
      </c>
      <c r="U8" s="9">
        <f>SUM([1]データ!$AE$36:$AE$40)</f>
        <v>217</v>
      </c>
    </row>
    <row r="9" spans="1:21" x14ac:dyDescent="0.15">
      <c r="A9" s="10" t="s">
        <v>18</v>
      </c>
      <c r="B9" s="9">
        <f>SUM([1]データ!$AB$2:$AB$9)</f>
        <v>204</v>
      </c>
      <c r="C9" s="9">
        <f>SUM([1]データ!$AC$2:$AC$9)</f>
        <v>199</v>
      </c>
      <c r="D9" s="9">
        <f>SUM([1]データ!$AB$10:$AB$15)</f>
        <v>115</v>
      </c>
      <c r="E9" s="9">
        <f>SUM([1]データ!$AC$10:$AC$15)</f>
        <v>160</v>
      </c>
      <c r="F9" s="9">
        <v>0</v>
      </c>
      <c r="G9" s="9">
        <v>0</v>
      </c>
      <c r="H9" s="9">
        <f>SUM([1]データ!$AB$16:$AB$18)</f>
        <v>98</v>
      </c>
      <c r="I9" s="9">
        <f>SUM([1]データ!$AC$16:$AC$18)</f>
        <v>86</v>
      </c>
      <c r="J9" s="9">
        <f>SUM([1]データ!$AB$19:$AB$24)</f>
        <v>145</v>
      </c>
      <c r="K9" s="9">
        <f>SUM([1]データ!$AC$19:$AC$24)</f>
        <v>155</v>
      </c>
      <c r="L9" s="9">
        <f>SUM([1]データ!$AB$25:$AB$26)</f>
        <v>113</v>
      </c>
      <c r="M9" s="9">
        <f>SUM([1]データ!$AC$25:$AC$26)</f>
        <v>146</v>
      </c>
      <c r="N9" s="9">
        <f>SUM([1]データ!$AB$27:$AB$29)</f>
        <v>60</v>
      </c>
      <c r="O9" s="9">
        <f>SUM([1]データ!$AC$27:$AC$29)</f>
        <v>76</v>
      </c>
      <c r="P9" s="9">
        <f>SUM([1]データ!$AB$30:$AB$34)</f>
        <v>203</v>
      </c>
      <c r="Q9" s="9">
        <f>SUM([1]データ!$AC$30:$AC$34)</f>
        <v>206</v>
      </c>
      <c r="R9" s="9">
        <f>SUM([1]データ!$AB$35)</f>
        <v>12</v>
      </c>
      <c r="S9" s="9">
        <f>SUM([1]データ!$AC$35)</f>
        <v>15</v>
      </c>
      <c r="T9" s="9">
        <f>SUM([1]データ!$AB$36:$AB$40)</f>
        <v>158</v>
      </c>
      <c r="U9" s="9">
        <f>SUM([1]データ!$AC$36:$AC$40)</f>
        <v>224</v>
      </c>
    </row>
    <row r="10" spans="1:21" x14ac:dyDescent="0.15">
      <c r="A10" s="10" t="s">
        <v>19</v>
      </c>
      <c r="B10" s="9">
        <f>SUM([1]データ!$Z$2:$Z$9)</f>
        <v>191</v>
      </c>
      <c r="C10" s="9">
        <f>SUM([1]データ!$AA$2:$AA$9)</f>
        <v>166</v>
      </c>
      <c r="D10" s="9">
        <f>SUM([1]データ!$Z$10:$Z$15)</f>
        <v>87</v>
      </c>
      <c r="E10" s="9">
        <f>SUM([1]データ!$AA$10:$AA$15)</f>
        <v>103</v>
      </c>
      <c r="F10" s="9">
        <v>0</v>
      </c>
      <c r="G10" s="9">
        <v>0</v>
      </c>
      <c r="H10" s="9">
        <f>SUM([1]データ!$Z$16:$Z$18)</f>
        <v>81</v>
      </c>
      <c r="I10" s="9">
        <f>SUM([1]データ!$AA$16:$AA$18)</f>
        <v>73</v>
      </c>
      <c r="J10" s="9">
        <f>SUM([1]データ!$Z$19:$Z$24)</f>
        <v>84</v>
      </c>
      <c r="K10" s="9">
        <f>SUM([1]データ!$AA$19:$AA$24)</f>
        <v>109</v>
      </c>
      <c r="L10" s="9">
        <f>SUM([1]データ!$Z$25:$Z$26)</f>
        <v>83</v>
      </c>
      <c r="M10" s="9">
        <f>SUM([1]データ!$AA$25:$AA$26)</f>
        <v>86</v>
      </c>
      <c r="N10" s="9">
        <f>SUM([1]データ!$Z$27:$Z$29)</f>
        <v>51</v>
      </c>
      <c r="O10" s="9">
        <f>SUM([1]データ!$AA$27:$AA$29)</f>
        <v>41</v>
      </c>
      <c r="P10" s="9">
        <f>SUM([1]データ!$Z$30:$Z$34)</f>
        <v>144</v>
      </c>
      <c r="Q10" s="9">
        <f>SUM([1]データ!$AA$30:$AA$34)</f>
        <v>164</v>
      </c>
      <c r="R10" s="9">
        <f>SUM([1]データ!$Z$35)</f>
        <v>14</v>
      </c>
      <c r="S10" s="9">
        <f>SUM([1]データ!$AA$35)</f>
        <v>10</v>
      </c>
      <c r="T10" s="9">
        <f>SUM([1]データ!$Z$36:$Z$40)</f>
        <v>85</v>
      </c>
      <c r="U10" s="9">
        <f>SUM([1]データ!$AA$36:$AA$40)</f>
        <v>110</v>
      </c>
    </row>
    <row r="11" spans="1:21" x14ac:dyDescent="0.15">
      <c r="A11" s="10" t="s">
        <v>20</v>
      </c>
      <c r="B11" s="9">
        <f>SUM([1]データ!$X$2:$X$9)</f>
        <v>163</v>
      </c>
      <c r="C11" s="9">
        <f>SUM([1]データ!$Y$2:$Y$9)</f>
        <v>170</v>
      </c>
      <c r="D11" s="9">
        <f>SUM([1]データ!$X$10:$X$15)</f>
        <v>100</v>
      </c>
      <c r="E11" s="9">
        <f>SUM([1]データ!$Y$10:$Y$15)</f>
        <v>104</v>
      </c>
      <c r="F11" s="9">
        <v>0</v>
      </c>
      <c r="G11" s="9">
        <v>0</v>
      </c>
      <c r="H11" s="9">
        <f>SUM([1]データ!$X$16:$X$18)</f>
        <v>75</v>
      </c>
      <c r="I11" s="9">
        <f>SUM([1]データ!$Y$16:$Y$18)</f>
        <v>74</v>
      </c>
      <c r="J11" s="9">
        <f>SUM([1]データ!$X$19:$X$24)</f>
        <v>94</v>
      </c>
      <c r="K11" s="9">
        <f>SUM([1]データ!$Y$19:$Y$24)</f>
        <v>92</v>
      </c>
      <c r="L11" s="9">
        <f>SUM([1]データ!$X$25:$X$26)</f>
        <v>89</v>
      </c>
      <c r="M11" s="9">
        <f>SUM([1]データ!$Y$25:$Y$26)</f>
        <v>90</v>
      </c>
      <c r="N11" s="9">
        <f>SUM([1]データ!$X$27:$X$29)</f>
        <v>53</v>
      </c>
      <c r="O11" s="9">
        <f>SUM([1]データ!$Y$27:$Y$29)</f>
        <v>46</v>
      </c>
      <c r="P11" s="9">
        <f>SUM([1]データ!$X$30:$X$34)</f>
        <v>153</v>
      </c>
      <c r="Q11" s="9">
        <f>SUM([1]データ!$Y$30:$Y$34)</f>
        <v>126</v>
      </c>
      <c r="R11" s="9">
        <f>SUM([1]データ!$X$35)</f>
        <v>8</v>
      </c>
      <c r="S11" s="9">
        <f>SUM([1]データ!$Y$35)</f>
        <v>10</v>
      </c>
      <c r="T11" s="9">
        <f>SUM([1]データ!$X$36:$X$40)</f>
        <v>84</v>
      </c>
      <c r="U11" s="9">
        <f>SUM([1]データ!$Y$36:$Y$40)</f>
        <v>78</v>
      </c>
    </row>
    <row r="12" spans="1:21" x14ac:dyDescent="0.15">
      <c r="A12" s="10" t="s">
        <v>21</v>
      </c>
      <c r="B12" s="9">
        <f>SUM([1]データ!$V$2:$V$9)</f>
        <v>169</v>
      </c>
      <c r="C12" s="9">
        <f>SUM([1]データ!$W$2:$W$9)</f>
        <v>169</v>
      </c>
      <c r="D12" s="9">
        <f>SUM([1]データ!$V$10:$V$15)</f>
        <v>134</v>
      </c>
      <c r="E12" s="9">
        <f>SUM([1]データ!$W$10:$W$15)</f>
        <v>115</v>
      </c>
      <c r="F12" s="9">
        <v>0</v>
      </c>
      <c r="G12" s="9">
        <v>0</v>
      </c>
      <c r="H12" s="9">
        <f>SUM([1]データ!$V$16:$V$18)</f>
        <v>121</v>
      </c>
      <c r="I12" s="9">
        <f>SUM([1]データ!$W$16:$W$18)</f>
        <v>100</v>
      </c>
      <c r="J12" s="9">
        <f>SUM([1]データ!$V$19:$V$24)</f>
        <v>131</v>
      </c>
      <c r="K12" s="9">
        <f>SUM([1]データ!$W$19:$W$24)</f>
        <v>115</v>
      </c>
      <c r="L12" s="9">
        <f>SUM([1]データ!$V$25:$V$26)</f>
        <v>99</v>
      </c>
      <c r="M12" s="9">
        <f>SUM([1]データ!$W$25:$W$26)</f>
        <v>84</v>
      </c>
      <c r="N12" s="9">
        <f>SUM([1]データ!$V$27:$V$29)</f>
        <v>72</v>
      </c>
      <c r="O12" s="9">
        <f>SUM([1]データ!$W$27:$W$29)</f>
        <v>57</v>
      </c>
      <c r="P12" s="9">
        <f>SUM([1]データ!$V$30:$V$34)</f>
        <v>193</v>
      </c>
      <c r="Q12" s="9">
        <f>SUM([1]データ!$W$30:$W$34)</f>
        <v>189</v>
      </c>
      <c r="R12" s="9">
        <f>SUM([1]データ!$V$35)</f>
        <v>14</v>
      </c>
      <c r="S12" s="9">
        <f>SUM([1]データ!$W$35)</f>
        <v>17</v>
      </c>
      <c r="T12" s="9">
        <f>SUM([1]データ!$V$36:$V$40)</f>
        <v>88</v>
      </c>
      <c r="U12" s="9">
        <f>SUM([1]データ!$W$36:$W$40)</f>
        <v>98</v>
      </c>
    </row>
    <row r="13" spans="1:21" x14ac:dyDescent="0.15">
      <c r="A13" s="10" t="s">
        <v>22</v>
      </c>
      <c r="B13" s="9">
        <f>SUM([1]データ!$T$2:$T$9)</f>
        <v>161</v>
      </c>
      <c r="C13" s="9">
        <f>SUM([1]データ!$U$2:$U$9)</f>
        <v>160</v>
      </c>
      <c r="D13" s="9">
        <f>SUM([1]データ!$T$10:$T$15)</f>
        <v>152</v>
      </c>
      <c r="E13" s="9">
        <f>SUM([1]データ!$U$10:$U$15)</f>
        <v>134</v>
      </c>
      <c r="F13" s="9">
        <v>0</v>
      </c>
      <c r="G13" s="9">
        <v>0</v>
      </c>
      <c r="H13" s="9">
        <f>SUM([1]データ!$T$16:$T$18)</f>
        <v>152</v>
      </c>
      <c r="I13" s="9">
        <f>SUM([1]データ!$U$16:$U$18)</f>
        <v>138</v>
      </c>
      <c r="J13" s="9">
        <f>SUM([1]データ!$T$19:$T$24)</f>
        <v>167</v>
      </c>
      <c r="K13" s="9">
        <f>SUM([1]データ!$U$19:$U$24)</f>
        <v>155</v>
      </c>
      <c r="L13" s="9">
        <f>SUM([1]データ!$T$25:$T$26)</f>
        <v>126</v>
      </c>
      <c r="M13" s="9">
        <f>SUM([1]データ!$U$25:$U$26)</f>
        <v>133</v>
      </c>
      <c r="N13" s="9">
        <f>SUM([1]データ!$T$27:$T$29)</f>
        <v>75</v>
      </c>
      <c r="O13" s="9">
        <f>SUM([1]データ!$U$27:$U$29)</f>
        <v>68</v>
      </c>
      <c r="P13" s="9">
        <f>SUM([1]データ!$T$30:$T$34)</f>
        <v>223</v>
      </c>
      <c r="Q13" s="9">
        <f>SUM([1]データ!$U$30:$U$34)</f>
        <v>212</v>
      </c>
      <c r="R13" s="9">
        <f>SUM([1]データ!$T$35)</f>
        <v>22</v>
      </c>
      <c r="S13" s="9">
        <f>SUM([1]データ!$U$35)</f>
        <v>15</v>
      </c>
      <c r="T13" s="9">
        <f>SUM([1]データ!$T$36:$T$40)</f>
        <v>137</v>
      </c>
      <c r="U13" s="9">
        <f>SUM([1]データ!$U$36:$U$40)</f>
        <v>98</v>
      </c>
    </row>
    <row r="14" spans="1:21" x14ac:dyDescent="0.15">
      <c r="A14" s="10" t="s">
        <v>23</v>
      </c>
      <c r="B14" s="9">
        <f>SUM([1]データ!$R$2:$R$9)</f>
        <v>188</v>
      </c>
      <c r="C14" s="9">
        <f>SUM([1]データ!$S$2:$S$9)</f>
        <v>139</v>
      </c>
      <c r="D14" s="9">
        <f>SUM([1]データ!$R$10:$R$15)</f>
        <v>180</v>
      </c>
      <c r="E14" s="9">
        <f>SUM([1]データ!$S$10:$S$15)</f>
        <v>149</v>
      </c>
      <c r="F14" s="9">
        <v>0</v>
      </c>
      <c r="G14" s="9">
        <v>0</v>
      </c>
      <c r="H14" s="9">
        <f>SUM([1]データ!$R$16:$R$18)</f>
        <v>129</v>
      </c>
      <c r="I14" s="9">
        <f>SUM([1]データ!$S$16:$S$18)</f>
        <v>108</v>
      </c>
      <c r="J14" s="9">
        <f>SUM([1]データ!$R$19:$R$24)</f>
        <v>142</v>
      </c>
      <c r="K14" s="9">
        <f>SUM([1]データ!$S$19:$S$24)</f>
        <v>131</v>
      </c>
      <c r="L14" s="9">
        <f>SUM([1]データ!$R$25:$R$26)</f>
        <v>139</v>
      </c>
      <c r="M14" s="9">
        <f>SUM([1]データ!$S$25:$S$26)</f>
        <v>128</v>
      </c>
      <c r="N14" s="9">
        <f>SUM([1]データ!$R$27:$R$29)</f>
        <v>82</v>
      </c>
      <c r="O14" s="9">
        <f>SUM([1]データ!$S$27:$S$29)</f>
        <v>68</v>
      </c>
      <c r="P14" s="9">
        <f>SUM([1]データ!$R$30:$R$34)</f>
        <v>182</v>
      </c>
      <c r="Q14" s="9">
        <f>SUM([1]データ!$S$30:$S$34)</f>
        <v>170</v>
      </c>
      <c r="R14" s="9">
        <f>SUM([1]データ!$R$35)</f>
        <v>18</v>
      </c>
      <c r="S14" s="9">
        <f>SUM([1]データ!$S$35)</f>
        <v>22</v>
      </c>
      <c r="T14" s="9">
        <f>SUM([1]データ!$R$36:$R$40)</f>
        <v>105</v>
      </c>
      <c r="U14" s="9">
        <f>SUM([1]データ!$S$36:$S$40)</f>
        <v>112</v>
      </c>
    </row>
    <row r="15" spans="1:21" x14ac:dyDescent="0.15">
      <c r="A15" s="10" t="s">
        <v>24</v>
      </c>
      <c r="B15" s="9">
        <f>SUM([1]データ!$P$2:$P$9)</f>
        <v>155</v>
      </c>
      <c r="C15" s="9">
        <f>SUM([1]データ!$Q$2:$Q$9)</f>
        <v>102</v>
      </c>
      <c r="D15" s="9">
        <f>SUM([1]データ!$P$10:$P$15)</f>
        <v>124</v>
      </c>
      <c r="E15" s="9">
        <f>SUM([1]データ!$Q$10:$Q$15)</f>
        <v>100</v>
      </c>
      <c r="F15" s="9">
        <v>0</v>
      </c>
      <c r="G15" s="9">
        <v>0</v>
      </c>
      <c r="H15" s="9">
        <f>SUM([1]データ!$P$16:$P$18)</f>
        <v>98</v>
      </c>
      <c r="I15" s="9">
        <f>SUM([1]データ!$Q$16:$Q$18)</f>
        <v>116</v>
      </c>
      <c r="J15" s="9">
        <f>SUM([1]データ!$P$19:$P$24)</f>
        <v>114</v>
      </c>
      <c r="K15" s="9">
        <f>SUM([1]データ!$Q$19:$Q$24)</f>
        <v>99</v>
      </c>
      <c r="L15" s="9">
        <f>SUM([1]データ!$P$25:$P$26)</f>
        <v>91</v>
      </c>
      <c r="M15" s="9">
        <f>SUM([1]データ!$Q$25:$Q$26)</f>
        <v>88</v>
      </c>
      <c r="N15" s="9">
        <f>SUM([1]データ!$P$27:$P$29)</f>
        <v>64</v>
      </c>
      <c r="O15" s="9">
        <f>SUM([1]データ!$Q$27:$Q$29)</f>
        <v>59</v>
      </c>
      <c r="P15" s="9">
        <f>SUM([1]データ!$P$30:$P$34)</f>
        <v>202</v>
      </c>
      <c r="Q15" s="9">
        <f>SUM([1]データ!$Q$30:$Q$34)</f>
        <v>180</v>
      </c>
      <c r="R15" s="9">
        <f>SUM([1]データ!$P$35)</f>
        <v>22</v>
      </c>
      <c r="S15" s="9">
        <f>SUM([1]データ!$Q$35)</f>
        <v>13</v>
      </c>
      <c r="T15" s="9">
        <f>SUM([1]データ!$P$36:$P$40)</f>
        <v>78</v>
      </c>
      <c r="U15" s="9">
        <f>SUM([1]データ!$Q$36:$Q$40)</f>
        <v>58</v>
      </c>
    </row>
    <row r="16" spans="1:21" x14ac:dyDescent="0.15">
      <c r="A16" s="10" t="s">
        <v>25</v>
      </c>
      <c r="B16" s="9">
        <f>SUM([1]データ!$N$2:$N$9)</f>
        <v>144</v>
      </c>
      <c r="C16" s="9">
        <f>SUM([1]データ!$O$2:$O$9)</f>
        <v>128</v>
      </c>
      <c r="D16" s="9">
        <f>SUM([1]データ!$N$10:$N$15)</f>
        <v>112</v>
      </c>
      <c r="E16" s="9">
        <f>SUM([1]データ!$O$10:$O$15)</f>
        <v>99</v>
      </c>
      <c r="F16" s="9">
        <v>0</v>
      </c>
      <c r="G16" s="9">
        <v>0</v>
      </c>
      <c r="H16" s="9">
        <f>SUM([1]データ!$N$16:$N$18)</f>
        <v>75</v>
      </c>
      <c r="I16" s="9">
        <f>SUM([1]データ!$O$16:$O$18)</f>
        <v>90</v>
      </c>
      <c r="J16" s="9">
        <f>SUM([1]データ!$N$19:$N$24)</f>
        <v>82</v>
      </c>
      <c r="K16" s="9">
        <f>SUM([1]データ!$O$19:$O$24)</f>
        <v>91</v>
      </c>
      <c r="L16" s="9">
        <f>SUM([1]データ!$N$25:$N$26)</f>
        <v>110</v>
      </c>
      <c r="M16" s="9">
        <f>SUM([1]データ!$O$25:$O$26)</f>
        <v>89</v>
      </c>
      <c r="N16" s="9">
        <f>SUM([1]データ!$N$27:$N$29)</f>
        <v>47</v>
      </c>
      <c r="O16" s="9">
        <f>SUM([1]データ!$O$27:$O$29)</f>
        <v>53</v>
      </c>
      <c r="P16" s="9">
        <f>SUM([1]データ!$N$30:$N$34)</f>
        <v>141</v>
      </c>
      <c r="Q16" s="9">
        <f>SUM([1]データ!$O$30:$O$34)</f>
        <v>144</v>
      </c>
      <c r="R16" s="9">
        <f>SUM([1]データ!$N$35)</f>
        <v>14</v>
      </c>
      <c r="S16" s="9">
        <f>SUM([1]データ!$O$35)</f>
        <v>12</v>
      </c>
      <c r="T16" s="9">
        <f>SUM([1]データ!$N$36:$N$40)</f>
        <v>55</v>
      </c>
      <c r="U16" s="9">
        <f>SUM([1]データ!$O$36:$O$40)</f>
        <v>45</v>
      </c>
    </row>
    <row r="17" spans="1:21" x14ac:dyDescent="0.15">
      <c r="A17" s="10" t="s">
        <v>26</v>
      </c>
      <c r="B17" s="9">
        <f>SUM([1]データ!$L$2:$L$9)</f>
        <v>145</v>
      </c>
      <c r="C17" s="9">
        <f>SUM([1]データ!$M$2:$M$9)</f>
        <v>100</v>
      </c>
      <c r="D17" s="9">
        <f>SUM([1]データ!$L$10:$L$15)</f>
        <v>97</v>
      </c>
      <c r="E17" s="9">
        <f>SUM([1]データ!$M$10:$M$15)</f>
        <v>81</v>
      </c>
      <c r="F17" s="9">
        <v>0</v>
      </c>
      <c r="G17" s="9">
        <v>0</v>
      </c>
      <c r="H17" s="9">
        <f>SUM([1]データ!$L$16:$L$18)</f>
        <v>62</v>
      </c>
      <c r="I17" s="9">
        <f>SUM([1]データ!$M$16:$M$18)</f>
        <v>54</v>
      </c>
      <c r="J17" s="9">
        <f>SUM([1]データ!$L$19:$L$24)</f>
        <v>70</v>
      </c>
      <c r="K17" s="9">
        <f>SUM([1]データ!$M$19:$M$24)</f>
        <v>64</v>
      </c>
      <c r="L17" s="9">
        <f>SUM([1]データ!$L$25:$L$26)</f>
        <v>83</v>
      </c>
      <c r="M17" s="9">
        <f>SUM([1]データ!$M$25:$M$26)</f>
        <v>54</v>
      </c>
      <c r="N17" s="9">
        <f>SUM([1]データ!$L$27:$L$29)</f>
        <v>52</v>
      </c>
      <c r="O17" s="9">
        <f>SUM([1]データ!$M$27:$M$29)</f>
        <v>42</v>
      </c>
      <c r="P17" s="9">
        <f>SUM([1]データ!$L$30:$L$34)</f>
        <v>153</v>
      </c>
      <c r="Q17" s="9">
        <f>SUM([1]データ!$M$30:$M$34)</f>
        <v>118</v>
      </c>
      <c r="R17" s="9">
        <f>SUM([1]データ!$L$35)</f>
        <v>8</v>
      </c>
      <c r="S17" s="9">
        <f>SUM([1]データ!$M$35)</f>
        <v>7</v>
      </c>
      <c r="T17" s="9">
        <f>SUM([1]データ!$L$36:$L$40)</f>
        <v>42</v>
      </c>
      <c r="U17" s="9">
        <f>SUM([1]データ!$M$36:$M$40)</f>
        <v>53</v>
      </c>
    </row>
    <row r="18" spans="1:21" x14ac:dyDescent="0.15">
      <c r="A18" s="10" t="s">
        <v>27</v>
      </c>
      <c r="B18" s="9">
        <f>SUM([1]データ!$J$2:$J$9)</f>
        <v>137</v>
      </c>
      <c r="C18" s="9">
        <f>SUM([1]データ!$K$2:$K$9)</f>
        <v>85</v>
      </c>
      <c r="D18" s="9">
        <f>SUM([1]データ!$J$10:$J$15)</f>
        <v>68</v>
      </c>
      <c r="E18" s="9">
        <f>SUM([1]データ!$K$10:$K$15)</f>
        <v>56</v>
      </c>
      <c r="F18" s="9">
        <v>0</v>
      </c>
      <c r="G18" s="9">
        <v>0</v>
      </c>
      <c r="H18" s="9">
        <f>SUM([1]データ!$J$16:$J$18)</f>
        <v>58</v>
      </c>
      <c r="I18" s="9">
        <f>SUM([1]データ!$K$16:$K$18)</f>
        <v>58</v>
      </c>
      <c r="J18" s="9">
        <f>SUM([1]データ!$J$19:$J$24)</f>
        <v>79</v>
      </c>
      <c r="K18" s="9">
        <f>SUM([1]データ!$K$19:$K$24)</f>
        <v>57</v>
      </c>
      <c r="L18" s="9">
        <f>SUM([1]データ!$J$25:$J$26)</f>
        <v>62</v>
      </c>
      <c r="M18" s="9">
        <f>SUM([1]データ!$K$25:$K$26)</f>
        <v>77</v>
      </c>
      <c r="N18" s="9">
        <f>SUM([1]データ!$J$27:$J$29)</f>
        <v>46</v>
      </c>
      <c r="O18" s="9">
        <f>SUM([1]データ!$K$27:$K$29)</f>
        <v>47</v>
      </c>
      <c r="P18" s="9">
        <f>SUM([1]データ!$J$30:$J$34)</f>
        <v>139</v>
      </c>
      <c r="Q18" s="9">
        <f>SUM([1]データ!$K$30:$K$34)</f>
        <v>135</v>
      </c>
      <c r="R18" s="9">
        <f>SUM([1]データ!$J$35)</f>
        <v>11</v>
      </c>
      <c r="S18" s="9">
        <f>SUM([1]データ!$K$35)</f>
        <v>9</v>
      </c>
      <c r="T18" s="9">
        <f>SUM([1]データ!$J$36:$J$40)</f>
        <v>56</v>
      </c>
      <c r="U18" s="9">
        <f>SUM([1]データ!$K$36:$K$40)</f>
        <v>52</v>
      </c>
    </row>
    <row r="19" spans="1:21" x14ac:dyDescent="0.15">
      <c r="A19" s="10" t="s">
        <v>28</v>
      </c>
      <c r="B19" s="9">
        <f>SUM([1]データ!$H$2:$H$9)</f>
        <v>93</v>
      </c>
      <c r="C19" s="9">
        <f>SUM([1]データ!$I$2:$I$9)</f>
        <v>90</v>
      </c>
      <c r="D19" s="9">
        <f>SUM([1]データ!$H$10:$H$15)</f>
        <v>52</v>
      </c>
      <c r="E19" s="9">
        <f>SUM([1]データ!$I$10:$I$15)</f>
        <v>52</v>
      </c>
      <c r="F19" s="9">
        <v>0</v>
      </c>
      <c r="G19" s="9">
        <v>0</v>
      </c>
      <c r="H19" s="9">
        <f>SUM([1]データ!$H$16:$H$18)</f>
        <v>60</v>
      </c>
      <c r="I19" s="9">
        <f>SUM([1]データ!$I$16:$I$18)</f>
        <v>56</v>
      </c>
      <c r="J19" s="9">
        <f>SUM([1]データ!$H$19:$H$24)</f>
        <v>80</v>
      </c>
      <c r="K19" s="9">
        <f>SUM([1]データ!$I$19:$I$24)</f>
        <v>69</v>
      </c>
      <c r="L19" s="9">
        <f>SUM([1]データ!$H$25:$H$26)</f>
        <v>65</v>
      </c>
      <c r="M19" s="9">
        <f>SUM([1]データ!$I$25:$I$26)</f>
        <v>70</v>
      </c>
      <c r="N19" s="9">
        <f>SUM([1]データ!$H$27:$H$29)</f>
        <v>36</v>
      </c>
      <c r="O19" s="9">
        <f>SUM([1]データ!$I$27:$I$29)</f>
        <v>32</v>
      </c>
      <c r="P19" s="9">
        <f>SUM([1]データ!$H$30:$H$34)</f>
        <v>112</v>
      </c>
      <c r="Q19" s="9">
        <f>SUM([1]データ!$I$30:$I$34)</f>
        <v>99</v>
      </c>
      <c r="R19" s="9">
        <f>SUM([1]データ!$H$35)</f>
        <v>15</v>
      </c>
      <c r="S19" s="9">
        <f>SUM([1]データ!$I$35)</f>
        <v>17</v>
      </c>
      <c r="T19" s="9">
        <f>SUM([1]データ!$H$36:$H$40)</f>
        <v>48</v>
      </c>
      <c r="U19" s="9">
        <f>SUM([1]データ!$I$36:$I$40)</f>
        <v>68</v>
      </c>
    </row>
    <row r="20" spans="1:21" x14ac:dyDescent="0.15">
      <c r="A20" s="10" t="s">
        <v>29</v>
      </c>
      <c r="B20" s="9">
        <f>SUM([1]データ!$F$2:$F$9)</f>
        <v>65</v>
      </c>
      <c r="C20" s="9">
        <f>SUM([1]データ!$G$2:$G$9)</f>
        <v>73</v>
      </c>
      <c r="D20" s="9">
        <f>SUM([1]データ!$F$10:$F$15)</f>
        <v>77</v>
      </c>
      <c r="E20" s="9">
        <f>SUM([1]データ!$G$10:$G$15)</f>
        <v>70</v>
      </c>
      <c r="F20" s="9">
        <v>0</v>
      </c>
      <c r="G20" s="9">
        <v>0</v>
      </c>
      <c r="H20" s="9">
        <f>SUM([1]データ!$F$16:$F$18)</f>
        <v>46</v>
      </c>
      <c r="I20" s="9">
        <f>SUM([1]データ!$G$16:$G$18)</f>
        <v>42</v>
      </c>
      <c r="J20" s="9">
        <f>SUM([1]データ!$F$19:$F$24)</f>
        <v>84</v>
      </c>
      <c r="K20" s="9">
        <f>SUM([1]データ!$G$19:$G$24)</f>
        <v>55</v>
      </c>
      <c r="L20" s="9">
        <f>SUM([1]データ!$F$25:$F$26)</f>
        <v>55</v>
      </c>
      <c r="M20" s="9">
        <f>SUM([1]データ!$G$25:$G$26)</f>
        <v>44</v>
      </c>
      <c r="N20" s="9">
        <f>SUM([1]データ!$F$27:$F$29)</f>
        <v>46</v>
      </c>
      <c r="O20" s="9">
        <f>SUM([1]データ!$G$27:$G$29)</f>
        <v>30</v>
      </c>
      <c r="P20" s="9">
        <f>SUM([1]データ!$F$30:$F$34)</f>
        <v>119</v>
      </c>
      <c r="Q20" s="9">
        <f>SUM([1]データ!$G$30:$G$34)</f>
        <v>94</v>
      </c>
      <c r="R20" s="9">
        <f>SUM([1]データ!$F$35)</f>
        <v>9</v>
      </c>
      <c r="S20" s="9">
        <f>SUM([1]データ!$G$35)</f>
        <v>16</v>
      </c>
      <c r="T20" s="9">
        <f>SUM([1]データ!$F$36:$F$40)</f>
        <v>50</v>
      </c>
      <c r="U20" s="9">
        <f>SUM([1]データ!$G$36:$G$40)</f>
        <v>53</v>
      </c>
    </row>
    <row r="21" spans="1:21" x14ac:dyDescent="0.15">
      <c r="A21" s="10" t="s">
        <v>30</v>
      </c>
      <c r="B21" s="9">
        <f>SUM([1]データ!$D$2:$D$9)</f>
        <v>73</v>
      </c>
      <c r="C21" s="9">
        <f>SUM([1]データ!$E$2:$E$9)</f>
        <v>54</v>
      </c>
      <c r="D21" s="9">
        <f>SUM([1]データ!$D$10:$D$15)</f>
        <v>82</v>
      </c>
      <c r="E21" s="9">
        <f>SUM([1]データ!$E$10:$E$15)</f>
        <v>56</v>
      </c>
      <c r="F21" s="9">
        <v>0</v>
      </c>
      <c r="G21" s="9">
        <v>0</v>
      </c>
      <c r="H21" s="9">
        <f>SUM([1]データ!$D$16:$D$18)</f>
        <v>65</v>
      </c>
      <c r="I21" s="9">
        <f>SUM([1]データ!$E$16:$E$18)</f>
        <v>74</v>
      </c>
      <c r="J21" s="9">
        <f>SUM([1]データ!$D$19:$D$24)</f>
        <v>61</v>
      </c>
      <c r="K21" s="9">
        <f>SUM([1]データ!$E$19:$E$24)</f>
        <v>88</v>
      </c>
      <c r="L21" s="9">
        <f>SUM([1]データ!$D$25:$D$26)</f>
        <v>51</v>
      </c>
      <c r="M21" s="9">
        <f>SUM([1]データ!$E$25:$E$26)</f>
        <v>42</v>
      </c>
      <c r="N21" s="9">
        <f>SUM([1]データ!$D$27:$D$29)</f>
        <v>30</v>
      </c>
      <c r="O21" s="9">
        <f>SUM([1]データ!$E$27:$E$29)</f>
        <v>50</v>
      </c>
      <c r="P21" s="9">
        <f>SUM([1]データ!$D$30:$D$34)</f>
        <v>119</v>
      </c>
      <c r="Q21" s="9">
        <f>SUM([1]データ!$E$30:$E$34)</f>
        <v>88</v>
      </c>
      <c r="R21" s="9">
        <f>SUM([1]データ!$D$35)</f>
        <v>18</v>
      </c>
      <c r="S21" s="9">
        <f>SUM([1]データ!$E$35)</f>
        <v>9</v>
      </c>
      <c r="T21" s="9">
        <f>SUM([1]データ!$D$36:$D$40)</f>
        <v>35</v>
      </c>
      <c r="U21" s="9">
        <f>SUM([1]データ!$E$36:$E$40)</f>
        <v>45</v>
      </c>
    </row>
    <row r="22" spans="1:21" x14ac:dyDescent="0.15">
      <c r="A22" s="11" t="s">
        <v>31</v>
      </c>
      <c r="B22" s="9">
        <f>SUM([1]データ!$B$2:$B$9)</f>
        <v>64</v>
      </c>
      <c r="C22" s="9">
        <f>SUM([1]データ!$C$2:$C$9)</f>
        <v>63</v>
      </c>
      <c r="D22" s="9">
        <f>SUM([1]データ!$B$10:$B$15)</f>
        <v>49</v>
      </c>
      <c r="E22" s="9">
        <f>SUM([1]データ!$C$10:$C$15)</f>
        <v>71</v>
      </c>
      <c r="F22" s="9">
        <v>0</v>
      </c>
      <c r="G22" s="9">
        <v>0</v>
      </c>
      <c r="H22" s="9">
        <f>SUM([1]データ!$B$16:$B$18)</f>
        <v>76</v>
      </c>
      <c r="I22" s="9">
        <f>SUM([1]データ!$C$16:$C$18)</f>
        <v>59</v>
      </c>
      <c r="J22" s="9">
        <f>SUM([1]データ!$B$19:$B$24)</f>
        <v>56</v>
      </c>
      <c r="K22" s="9">
        <f>SUM([1]データ!$C$19:$C$24)</f>
        <v>43</v>
      </c>
      <c r="L22" s="9">
        <f>SUM([1]データ!$B$25:$B$26)</f>
        <v>49</v>
      </c>
      <c r="M22" s="9">
        <f>SUM([1]データ!$C$25:$C$26)</f>
        <v>46</v>
      </c>
      <c r="N22" s="9">
        <f>SUM([1]データ!$B$27:$B$29)</f>
        <v>34</v>
      </c>
      <c r="O22" s="9">
        <f>SUM([1]データ!$C$27:$C$29)</f>
        <v>34</v>
      </c>
      <c r="P22" s="9">
        <f>SUM([1]データ!$B$30:$B$34)</f>
        <v>90</v>
      </c>
      <c r="Q22" s="9">
        <f>SUM([1]データ!$C$30:$C$34)</f>
        <v>119</v>
      </c>
      <c r="R22" s="9">
        <f>SUM([1]データ!$B$35)</f>
        <v>13</v>
      </c>
      <c r="S22" s="9">
        <f>SUM([1]データ!$C$35)</f>
        <v>10</v>
      </c>
      <c r="T22" s="9">
        <f>SUM([1]データ!$B$36:$B$40)</f>
        <v>28</v>
      </c>
      <c r="U22" s="9">
        <f>SUM([1]データ!$C$36:$C$40)</f>
        <v>33</v>
      </c>
    </row>
    <row r="23" spans="1:21" x14ac:dyDescent="0.15">
      <c r="A23" s="2" t="s">
        <v>32</v>
      </c>
      <c r="B23" s="12">
        <f>SUM(B3:B22)</f>
        <v>2406</v>
      </c>
      <c r="C23" s="12">
        <f>SUM(C3:C22)</f>
        <v>2275</v>
      </c>
      <c r="D23" s="12">
        <f>SUM(D3:D22)</f>
        <v>1830</v>
      </c>
      <c r="E23" s="12">
        <f>SUM(E3:E22)</f>
        <v>1838</v>
      </c>
      <c r="F23" s="13">
        <v>0</v>
      </c>
      <c r="G23" s="13">
        <v>0</v>
      </c>
      <c r="H23" s="12">
        <f t="shared" ref="H23:U23" si="0">SUM(H3:H22)</f>
        <v>1366</v>
      </c>
      <c r="I23" s="12">
        <f t="shared" si="0"/>
        <v>1363</v>
      </c>
      <c r="J23" s="12">
        <f t="shared" si="0"/>
        <v>1817</v>
      </c>
      <c r="K23" s="12">
        <f t="shared" si="0"/>
        <v>1886</v>
      </c>
      <c r="L23" s="12">
        <f t="shared" si="0"/>
        <v>1543</v>
      </c>
      <c r="M23" s="12">
        <f t="shared" si="0"/>
        <v>1570</v>
      </c>
      <c r="N23" s="12">
        <f t="shared" si="0"/>
        <v>951</v>
      </c>
      <c r="O23" s="12">
        <f t="shared" si="0"/>
        <v>966</v>
      </c>
      <c r="P23" s="12">
        <f t="shared" si="0"/>
        <v>2593</v>
      </c>
      <c r="Q23" s="12">
        <f t="shared" si="0"/>
        <v>2592</v>
      </c>
      <c r="R23" s="12">
        <f t="shared" si="0"/>
        <v>225</v>
      </c>
      <c r="S23" s="12">
        <f t="shared" si="0"/>
        <v>210</v>
      </c>
      <c r="T23" s="12">
        <f t="shared" si="0"/>
        <v>1567</v>
      </c>
      <c r="U23" s="12">
        <f t="shared" si="0"/>
        <v>1727</v>
      </c>
    </row>
    <row r="25" spans="1:21" x14ac:dyDescent="0.15">
      <c r="A25" s="14"/>
      <c r="B25" s="15" t="s">
        <v>33</v>
      </c>
      <c r="C25" s="16"/>
      <c r="D25" s="17" t="s">
        <v>34</v>
      </c>
      <c r="E25" s="18"/>
      <c r="F25" s="15" t="s">
        <v>35</v>
      </c>
      <c r="G25" s="16"/>
      <c r="H25" s="17" t="s">
        <v>36</v>
      </c>
      <c r="I25" s="18"/>
      <c r="J25" s="15" t="s">
        <v>37</v>
      </c>
      <c r="K25" s="16"/>
      <c r="L25" s="17" t="s">
        <v>38</v>
      </c>
      <c r="M25" s="18"/>
      <c r="N25" s="15" t="s">
        <v>39</v>
      </c>
      <c r="O25" s="16"/>
      <c r="P25" s="17" t="s">
        <v>40</v>
      </c>
      <c r="Q25" s="18"/>
      <c r="R25" s="15" t="s">
        <v>41</v>
      </c>
      <c r="S25" s="16"/>
      <c r="T25" s="17" t="s">
        <v>42</v>
      </c>
      <c r="U25" s="16"/>
    </row>
    <row r="26" spans="1:21" x14ac:dyDescent="0.15">
      <c r="A26" s="19"/>
      <c r="B26" s="6" t="s">
        <v>10</v>
      </c>
      <c r="C26" s="5" t="s">
        <v>11</v>
      </c>
      <c r="D26" s="20" t="s">
        <v>10</v>
      </c>
      <c r="E26" s="21" t="s">
        <v>11</v>
      </c>
      <c r="F26" s="6" t="s">
        <v>10</v>
      </c>
      <c r="G26" s="5" t="s">
        <v>11</v>
      </c>
      <c r="H26" s="20" t="s">
        <v>10</v>
      </c>
      <c r="I26" s="21" t="s">
        <v>11</v>
      </c>
      <c r="J26" s="6" t="s">
        <v>10</v>
      </c>
      <c r="K26" s="5" t="s">
        <v>11</v>
      </c>
      <c r="L26" s="20" t="s">
        <v>10</v>
      </c>
      <c r="M26" s="21" t="s">
        <v>11</v>
      </c>
      <c r="N26" s="6" t="s">
        <v>10</v>
      </c>
      <c r="O26" s="5" t="s">
        <v>11</v>
      </c>
      <c r="P26" s="20" t="s">
        <v>10</v>
      </c>
      <c r="Q26" s="21" t="s">
        <v>11</v>
      </c>
      <c r="R26" s="6" t="s">
        <v>10</v>
      </c>
      <c r="S26" s="5" t="s">
        <v>11</v>
      </c>
      <c r="T26" s="20" t="s">
        <v>10</v>
      </c>
      <c r="U26" s="5" t="s">
        <v>11</v>
      </c>
    </row>
    <row r="27" spans="1:21" x14ac:dyDescent="0.15">
      <c r="A27" s="22" t="s">
        <v>12</v>
      </c>
      <c r="B27" s="9">
        <f>SUM([1]データ!$AN$41:$AN$42)</f>
        <v>3</v>
      </c>
      <c r="C27" s="9">
        <f>SUM([1]データ!$AO$41:$AO$42)</f>
        <v>15</v>
      </c>
      <c r="D27" s="9">
        <f>SUM([1]データ!$AN$43:$AN$47)</f>
        <v>2</v>
      </c>
      <c r="E27" s="9">
        <f>SUM([1]データ!$AO$43:$AO$47)</f>
        <v>4</v>
      </c>
      <c r="F27" s="9">
        <f>SUM([1]データ!$AN$48)</f>
        <v>0</v>
      </c>
      <c r="G27" s="9">
        <f>SUM([1]データ!$AO$48)</f>
        <v>1</v>
      </c>
      <c r="H27" s="9">
        <f>SUM([1]データ!$AN$49:$AN$52)</f>
        <v>0</v>
      </c>
      <c r="I27" s="9">
        <f>SUM([1]データ!$AO$49:$AO$52)</f>
        <v>9</v>
      </c>
      <c r="J27" s="9">
        <f>SUM([1]データ!$AN$53)</f>
        <v>0</v>
      </c>
      <c r="K27" s="9">
        <f>SUM([1]データ!$AO$53)</f>
        <v>1</v>
      </c>
      <c r="L27" s="9">
        <f>SUM([1]データ!$AN$54)</f>
        <v>0</v>
      </c>
      <c r="M27" s="9">
        <f>SUM([1]データ!$AO$54)</f>
        <v>0</v>
      </c>
      <c r="N27" s="9">
        <f>SUM([1]データ!$AN$55)</f>
        <v>1</v>
      </c>
      <c r="O27" s="9">
        <f>SUM([1]データ!$AO$55)</f>
        <v>5</v>
      </c>
      <c r="P27" s="9">
        <f>SUM([1]データ!$AN$56)</f>
        <v>0</v>
      </c>
      <c r="Q27" s="9">
        <f>SUM([1]データ!$AO$56)</f>
        <v>6</v>
      </c>
      <c r="R27" s="9">
        <f>SUM([1]データ!$AN$57)</f>
        <v>0</v>
      </c>
      <c r="S27" s="9">
        <f>SUM([1]データ!$AO$57)</f>
        <v>3</v>
      </c>
      <c r="T27" s="9">
        <f>SUM([1]データ!$AN$58)</f>
        <v>1</v>
      </c>
      <c r="U27" s="9">
        <f>SUM([1]データ!$AO$58)</f>
        <v>0</v>
      </c>
    </row>
    <row r="28" spans="1:21" x14ac:dyDescent="0.15">
      <c r="A28" s="23" t="s">
        <v>13</v>
      </c>
      <c r="B28" s="9">
        <f>SUM([1]データ!$AL$41:$AL$42)</f>
        <v>12</v>
      </c>
      <c r="C28" s="9">
        <f>SUM([1]データ!$AM$41:$AM$42)</f>
        <v>21</v>
      </c>
      <c r="D28" s="9">
        <f>SUM([1]データ!$AL$43:$AL$47)</f>
        <v>8</v>
      </c>
      <c r="E28" s="9">
        <f>SUM([1]データ!$AM$43:$AM$47)</f>
        <v>13</v>
      </c>
      <c r="F28" s="9">
        <f>SUM([1]データ!$AL$48)</f>
        <v>3</v>
      </c>
      <c r="G28" s="9">
        <f>SUM([1]データ!$AM$48)</f>
        <v>3</v>
      </c>
      <c r="H28" s="9">
        <f>SUM([1]データ!$AL$49:$AL$52)</f>
        <v>4</v>
      </c>
      <c r="I28" s="9">
        <f>SUM([1]データ!$AM$49:$AM$52)</f>
        <v>16</v>
      </c>
      <c r="J28" s="9">
        <f>SUM([1]データ!$AL$53)</f>
        <v>0</v>
      </c>
      <c r="K28" s="9">
        <f>SUM([1]データ!$AM$53)</f>
        <v>1</v>
      </c>
      <c r="L28" s="9">
        <f>SUM([1]データ!$AL$54)</f>
        <v>0</v>
      </c>
      <c r="M28" s="9">
        <f>SUM([1]データ!$AM$54)</f>
        <v>1</v>
      </c>
      <c r="N28" s="9">
        <f>SUM([1]データ!$AL$55)</f>
        <v>4</v>
      </c>
      <c r="O28" s="9">
        <f>SUM([1]データ!$AM$55)</f>
        <v>14</v>
      </c>
      <c r="P28" s="9">
        <f>SUM([1]データ!$AL$56)</f>
        <v>5</v>
      </c>
      <c r="Q28" s="9">
        <f>SUM([1]データ!$AM$56)</f>
        <v>6</v>
      </c>
      <c r="R28" s="9">
        <f>SUM([1]データ!$AL$57)</f>
        <v>3</v>
      </c>
      <c r="S28" s="9">
        <f>SUM([1]データ!$AM$57)</f>
        <v>6</v>
      </c>
      <c r="T28" s="9">
        <f>SUM([1]データ!$AL$58)</f>
        <v>1</v>
      </c>
      <c r="U28" s="9">
        <f>SUM([1]データ!$AM$58)</f>
        <v>1</v>
      </c>
    </row>
    <row r="29" spans="1:21" x14ac:dyDescent="0.15">
      <c r="A29" s="23" t="s">
        <v>14</v>
      </c>
      <c r="B29" s="9">
        <f>SUM([1]データ!$AJ$41:$AJ$42)</f>
        <v>22</v>
      </c>
      <c r="C29" s="9">
        <f>SUM([1]データ!$AK$41:$AK$42)</f>
        <v>35</v>
      </c>
      <c r="D29" s="9">
        <f>SUM([1]データ!$AJ$43:$AJ$47)</f>
        <v>16</v>
      </c>
      <c r="E29" s="9">
        <f>SUM([1]データ!$AK$43:$AK$47)</f>
        <v>23</v>
      </c>
      <c r="F29" s="9">
        <f>SUM([1]データ!$AJ$48)</f>
        <v>6</v>
      </c>
      <c r="G29" s="9">
        <f>SUM([1]データ!$AK$48)</f>
        <v>11</v>
      </c>
      <c r="H29" s="9">
        <f>SUM([1]データ!$AJ$49:$AJ$52)</f>
        <v>22</v>
      </c>
      <c r="I29" s="9">
        <f>SUM([1]データ!$AK$49:$AK$52)</f>
        <v>36</v>
      </c>
      <c r="J29" s="9">
        <f>SUM([1]データ!$AJ$53)</f>
        <v>1</v>
      </c>
      <c r="K29" s="9">
        <f>SUM([1]データ!$AK$53)</f>
        <v>0</v>
      </c>
      <c r="L29" s="9">
        <f>SUM([1]データ!$AJ$54)</f>
        <v>0</v>
      </c>
      <c r="M29" s="9">
        <f>SUM([1]データ!$AK$54)</f>
        <v>0</v>
      </c>
      <c r="N29" s="9">
        <f>SUM([1]データ!$AJ$55)</f>
        <v>15</v>
      </c>
      <c r="O29" s="9">
        <f>SUM([1]データ!$AK$55)</f>
        <v>25</v>
      </c>
      <c r="P29" s="9">
        <f>SUM([1]データ!$AJ$56)</f>
        <v>19</v>
      </c>
      <c r="Q29" s="9">
        <f>SUM([1]データ!$AK$56)</f>
        <v>28</v>
      </c>
      <c r="R29" s="9">
        <f>SUM([1]データ!$AJ$57)</f>
        <v>2</v>
      </c>
      <c r="S29" s="9">
        <f>SUM([1]データ!$AK$57)</f>
        <v>7</v>
      </c>
      <c r="T29" s="9">
        <f>SUM([1]データ!$AJ$58)</f>
        <v>2</v>
      </c>
      <c r="U29" s="9">
        <f>SUM([1]データ!$AK$58)</f>
        <v>4</v>
      </c>
    </row>
    <row r="30" spans="1:21" x14ac:dyDescent="0.15">
      <c r="A30" s="23" t="s">
        <v>15</v>
      </c>
      <c r="B30" s="9">
        <f>SUM([1]データ!$AH$41:$AH$42)</f>
        <v>85</v>
      </c>
      <c r="C30" s="9">
        <f>SUM([1]データ!$AI$41:$AI$42)</f>
        <v>79</v>
      </c>
      <c r="D30" s="9">
        <f>SUM([1]データ!$AH$43:$AH$47)</f>
        <v>47</v>
      </c>
      <c r="E30" s="9">
        <f>SUM([1]データ!$AI$43:$AI$47)</f>
        <v>49</v>
      </c>
      <c r="F30" s="9">
        <f>SUM([1]データ!$AH$48)</f>
        <v>18</v>
      </c>
      <c r="G30" s="9">
        <f>SUM([1]データ!$AI$48)</f>
        <v>15</v>
      </c>
      <c r="H30" s="9">
        <f>SUM([1]データ!$AH$49:$AH$52)</f>
        <v>37</v>
      </c>
      <c r="I30" s="9">
        <f>SUM([1]データ!$AI$49:$AI$52)</f>
        <v>57</v>
      </c>
      <c r="J30" s="9">
        <f>SUM([1]データ!$AH$53)</f>
        <v>0</v>
      </c>
      <c r="K30" s="9">
        <f>SUM([1]データ!$AI$53)</f>
        <v>2</v>
      </c>
      <c r="L30" s="9">
        <f>SUM([1]データ!$AH$54)</f>
        <v>1</v>
      </c>
      <c r="M30" s="9">
        <f>SUM([1]データ!$AI$54)</f>
        <v>3</v>
      </c>
      <c r="N30" s="9">
        <f>SUM([1]データ!$AH$55)</f>
        <v>53</v>
      </c>
      <c r="O30" s="9">
        <f>SUM([1]データ!$AI$55)</f>
        <v>47</v>
      </c>
      <c r="P30" s="9">
        <f>SUM([1]データ!$AH$56)</f>
        <v>42</v>
      </c>
      <c r="Q30" s="9">
        <f>SUM([1]データ!$AI$56)</f>
        <v>37</v>
      </c>
      <c r="R30" s="9">
        <f>SUM([1]データ!$AH$57)</f>
        <v>12</v>
      </c>
      <c r="S30" s="9">
        <f>SUM([1]データ!$AI$57)</f>
        <v>17</v>
      </c>
      <c r="T30" s="9">
        <f>SUM([1]データ!$AH$58)</f>
        <v>1</v>
      </c>
      <c r="U30" s="9">
        <f>SUM([1]データ!$AI$58)</f>
        <v>6</v>
      </c>
    </row>
    <row r="31" spans="1:21" x14ac:dyDescent="0.15">
      <c r="A31" s="23" t="s">
        <v>16</v>
      </c>
      <c r="B31" s="9">
        <f>SUM([1]データ!$AF$41:$AF$42)</f>
        <v>192</v>
      </c>
      <c r="C31" s="9">
        <f>SUM([1]データ!$AG$41:$AG$42)</f>
        <v>130</v>
      </c>
      <c r="D31" s="9">
        <f>SUM([1]データ!$AF$43:$AF$47)</f>
        <v>103</v>
      </c>
      <c r="E31" s="9">
        <f>SUM([1]データ!$AG$43:$AG$47)</f>
        <v>85</v>
      </c>
      <c r="F31" s="9">
        <f>SUM([1]データ!$AF$48)</f>
        <v>17</v>
      </c>
      <c r="G31" s="9">
        <f>SUM([1]データ!$AG$48)</f>
        <v>33</v>
      </c>
      <c r="H31" s="9">
        <f>SUM([1]データ!$AF$49:$AF$52)</f>
        <v>95</v>
      </c>
      <c r="I31" s="9">
        <f>SUM([1]データ!$AG$49:$AG$52)</f>
        <v>101</v>
      </c>
      <c r="J31" s="9">
        <f>SUM([1]データ!$AF$53)</f>
        <v>6</v>
      </c>
      <c r="K31" s="9">
        <f>SUM([1]データ!$AG$53)</f>
        <v>5</v>
      </c>
      <c r="L31" s="9">
        <f>SUM([1]データ!$AF$54)</f>
        <v>0</v>
      </c>
      <c r="M31" s="9">
        <f>SUM([1]データ!$AG$54)</f>
        <v>1</v>
      </c>
      <c r="N31" s="9">
        <f>SUM([1]データ!$AF$55)</f>
        <v>95</v>
      </c>
      <c r="O31" s="9">
        <f>SUM([1]データ!$AG$55)</f>
        <v>90</v>
      </c>
      <c r="P31" s="9">
        <f>SUM([1]データ!$AF$56)</f>
        <v>76</v>
      </c>
      <c r="Q31" s="9">
        <f>SUM([1]データ!$AG$56)</f>
        <v>76</v>
      </c>
      <c r="R31" s="9">
        <f>SUM([1]データ!$AF$57)</f>
        <v>35</v>
      </c>
      <c r="S31" s="9">
        <f>SUM([1]データ!$AG$57)</f>
        <v>25</v>
      </c>
      <c r="T31" s="9">
        <f>SUM([1]データ!$AF$58)</f>
        <v>18</v>
      </c>
      <c r="U31" s="9">
        <f>SUM([1]データ!$AG$58)</f>
        <v>12</v>
      </c>
    </row>
    <row r="32" spans="1:21" x14ac:dyDescent="0.15">
      <c r="A32" s="23" t="s">
        <v>17</v>
      </c>
      <c r="B32" s="9">
        <f>SUM([1]データ!$AD$41:$AD$42)</f>
        <v>269</v>
      </c>
      <c r="C32" s="9">
        <f>SUM([1]データ!$AE$41:$AE$42)</f>
        <v>249</v>
      </c>
      <c r="D32" s="9">
        <f>SUM([1]データ!$AD$43:$AD$47)</f>
        <v>139</v>
      </c>
      <c r="E32" s="9">
        <f>SUM([1]データ!$AE$43:$AE$47)</f>
        <v>138</v>
      </c>
      <c r="F32" s="9">
        <f>SUM([1]データ!$AD$48)</f>
        <v>14</v>
      </c>
      <c r="G32" s="9">
        <f>SUM([1]データ!$AE$48)</f>
        <v>18</v>
      </c>
      <c r="H32" s="9">
        <f>SUM([1]データ!$AD$49:$AD$52)</f>
        <v>89</v>
      </c>
      <c r="I32" s="9">
        <f>SUM([1]データ!$AE$49:$AE$52)</f>
        <v>112</v>
      </c>
      <c r="J32" s="9">
        <f>SUM([1]データ!$AD$53)</f>
        <v>5</v>
      </c>
      <c r="K32" s="9">
        <f>SUM([1]データ!$AE$53)</f>
        <v>5</v>
      </c>
      <c r="L32" s="9">
        <f>SUM([1]データ!$AD$54)</f>
        <v>0</v>
      </c>
      <c r="M32" s="9">
        <f>SUM([1]データ!$AE$54)</f>
        <v>0</v>
      </c>
      <c r="N32" s="9">
        <f>SUM([1]データ!$AD$55)</f>
        <v>134</v>
      </c>
      <c r="O32" s="9">
        <f>SUM([1]データ!$AE$55)</f>
        <v>149</v>
      </c>
      <c r="P32" s="9">
        <f>SUM([1]データ!$AD$56)</f>
        <v>53</v>
      </c>
      <c r="Q32" s="9">
        <f>SUM([1]データ!$AE$56)</f>
        <v>78</v>
      </c>
      <c r="R32" s="9">
        <f>SUM([1]データ!$AD$57)</f>
        <v>33</v>
      </c>
      <c r="S32" s="9">
        <f>SUM([1]データ!$AE$57)</f>
        <v>54</v>
      </c>
      <c r="T32" s="9">
        <f>SUM([1]データ!$AD$58)</f>
        <v>8</v>
      </c>
      <c r="U32" s="9">
        <f>SUM([1]データ!$AE$58)</f>
        <v>18</v>
      </c>
    </row>
    <row r="33" spans="1:21" x14ac:dyDescent="0.15">
      <c r="A33" s="23" t="s">
        <v>18</v>
      </c>
      <c r="B33" s="9">
        <f>SUM([1]データ!$AB$41:$AB$42)</f>
        <v>196</v>
      </c>
      <c r="C33" s="9">
        <f>SUM([1]データ!$AC$41:$AC$42)</f>
        <v>314</v>
      </c>
      <c r="D33" s="9">
        <f>SUM([1]データ!$AB$43:$AB$47)</f>
        <v>125</v>
      </c>
      <c r="E33" s="9">
        <f>SUM([1]データ!$AC$43:$AC$47)</f>
        <v>158</v>
      </c>
      <c r="F33" s="9">
        <f>SUM([1]データ!$AB$48)</f>
        <v>11</v>
      </c>
      <c r="G33" s="9">
        <f>SUM([1]データ!$AC$48)</f>
        <v>17</v>
      </c>
      <c r="H33" s="9">
        <f>SUM([1]データ!$AB$49:$AB$52)</f>
        <v>122</v>
      </c>
      <c r="I33" s="9">
        <f>SUM([1]データ!$AC$49:$AC$52)</f>
        <v>127</v>
      </c>
      <c r="J33" s="9">
        <f>SUM([1]データ!$AB$53)</f>
        <v>2</v>
      </c>
      <c r="K33" s="9">
        <f>SUM([1]データ!$AC$53)</f>
        <v>3</v>
      </c>
      <c r="L33" s="9">
        <f>SUM([1]データ!$AB$54)</f>
        <v>1</v>
      </c>
      <c r="M33" s="9">
        <f>SUM([1]データ!$AC$54)</f>
        <v>3</v>
      </c>
      <c r="N33" s="9">
        <f>SUM([1]データ!$AB$55)</f>
        <v>125</v>
      </c>
      <c r="O33" s="9">
        <f>SUM([1]データ!$AC$55)</f>
        <v>168</v>
      </c>
      <c r="P33" s="9">
        <f>SUM([1]データ!$AB$56)</f>
        <v>69</v>
      </c>
      <c r="Q33" s="9">
        <f>SUM([1]データ!$AC$56)</f>
        <v>74</v>
      </c>
      <c r="R33" s="9">
        <f>SUM([1]データ!$AB$57)</f>
        <v>30</v>
      </c>
      <c r="S33" s="9">
        <f>SUM([1]データ!$AC$57)</f>
        <v>26</v>
      </c>
      <c r="T33" s="9">
        <f>SUM([1]データ!$AB$58)</f>
        <v>10</v>
      </c>
      <c r="U33" s="9">
        <f>SUM([1]データ!$AC$58)</f>
        <v>14</v>
      </c>
    </row>
    <row r="34" spans="1:21" x14ac:dyDescent="0.15">
      <c r="A34" s="23" t="s">
        <v>19</v>
      </c>
      <c r="B34" s="9">
        <f>SUM([1]データ!$Z$41:$Z$42)</f>
        <v>87</v>
      </c>
      <c r="C34" s="9">
        <f>SUM([1]データ!$AA$41:$AA$42)</f>
        <v>144</v>
      </c>
      <c r="D34" s="9">
        <f>SUM([1]データ!$Z$43:$Z$47)</f>
        <v>70</v>
      </c>
      <c r="E34" s="9">
        <f>SUM([1]データ!$AA$43:$AA$47)</f>
        <v>78</v>
      </c>
      <c r="F34" s="9">
        <f>SUM([1]データ!$Z$48)</f>
        <v>11</v>
      </c>
      <c r="G34" s="9">
        <f>SUM([1]データ!$AA$48)</f>
        <v>7</v>
      </c>
      <c r="H34" s="9">
        <f>SUM([1]データ!$Z$49:$Z$52)</f>
        <v>66</v>
      </c>
      <c r="I34" s="9">
        <f>SUM([1]データ!$AA$49:$AA$52)</f>
        <v>91</v>
      </c>
      <c r="J34" s="9">
        <f>SUM([1]データ!$Z$53)</f>
        <v>1</v>
      </c>
      <c r="K34" s="9">
        <f>SUM([1]データ!$AA$53)</f>
        <v>2</v>
      </c>
      <c r="L34" s="9">
        <f>SUM([1]データ!$Z$54)</f>
        <v>1</v>
      </c>
      <c r="M34" s="9">
        <f>SUM([1]データ!$AA$54)</f>
        <v>1</v>
      </c>
      <c r="N34" s="9">
        <f>SUM([1]データ!$Z$55)</f>
        <v>95</v>
      </c>
      <c r="O34" s="9">
        <f>SUM([1]データ!$AA$55)</f>
        <v>109</v>
      </c>
      <c r="P34" s="9">
        <f>SUM([1]データ!$Z$56)</f>
        <v>52</v>
      </c>
      <c r="Q34" s="9">
        <f>SUM([1]データ!$AA$56)</f>
        <v>55</v>
      </c>
      <c r="R34" s="9">
        <f>SUM([1]データ!$Z$57)</f>
        <v>23</v>
      </c>
      <c r="S34" s="9">
        <f>SUM([1]データ!$AA$57)</f>
        <v>20</v>
      </c>
      <c r="T34" s="9">
        <f>SUM([1]データ!$Z$58)</f>
        <v>5</v>
      </c>
      <c r="U34" s="9">
        <f>SUM([1]データ!$AA$58)</f>
        <v>7</v>
      </c>
    </row>
    <row r="35" spans="1:21" x14ac:dyDescent="0.15">
      <c r="A35" s="23" t="s">
        <v>20</v>
      </c>
      <c r="B35" s="9">
        <f>SUM([1]データ!$X$41:$X$42)</f>
        <v>66</v>
      </c>
      <c r="C35" s="9">
        <f>SUM([1]データ!$Y$41:$Y$42)</f>
        <v>87</v>
      </c>
      <c r="D35" s="9">
        <f>SUM([1]データ!$X$43:$X$47)</f>
        <v>67</v>
      </c>
      <c r="E35" s="9">
        <f>SUM([1]データ!$Y$43:$Y$47)</f>
        <v>77</v>
      </c>
      <c r="F35" s="9">
        <f>SUM([1]データ!$X$48)</f>
        <v>10</v>
      </c>
      <c r="G35" s="9">
        <f>SUM([1]データ!$Y$48)</f>
        <v>11</v>
      </c>
      <c r="H35" s="9">
        <f>SUM([1]データ!$X$49:$X$52)</f>
        <v>69</v>
      </c>
      <c r="I35" s="9">
        <f>SUM([1]データ!$Y$49:$Y$52)</f>
        <v>60</v>
      </c>
      <c r="J35" s="9">
        <f>SUM([1]データ!$X$53)</f>
        <v>2</v>
      </c>
      <c r="K35" s="9">
        <f>SUM([1]データ!$Y$53)</f>
        <v>1</v>
      </c>
      <c r="L35" s="9">
        <f>SUM([1]データ!$X$54)</f>
        <v>1</v>
      </c>
      <c r="M35" s="9">
        <f>SUM([1]データ!$Y$54)</f>
        <v>0</v>
      </c>
      <c r="N35" s="9">
        <f>SUM([1]データ!$X$55)</f>
        <v>84</v>
      </c>
      <c r="O35" s="9">
        <f>SUM([1]データ!$Y$55)</f>
        <v>92</v>
      </c>
      <c r="P35" s="9">
        <f>SUM([1]データ!$X$56)</f>
        <v>38</v>
      </c>
      <c r="Q35" s="9">
        <f>SUM([1]データ!$Y$56)</f>
        <v>37</v>
      </c>
      <c r="R35" s="9">
        <f>SUM([1]データ!$X$57)</f>
        <v>15</v>
      </c>
      <c r="S35" s="9">
        <f>SUM([1]データ!$Y$57)</f>
        <v>20</v>
      </c>
      <c r="T35" s="9">
        <f>SUM([1]データ!$X$58)</f>
        <v>10</v>
      </c>
      <c r="U35" s="9">
        <f>SUM([1]データ!$Y$58)</f>
        <v>8</v>
      </c>
    </row>
    <row r="36" spans="1:21" x14ac:dyDescent="0.15">
      <c r="A36" s="23" t="s">
        <v>21</v>
      </c>
      <c r="B36" s="9">
        <f>SUM([1]データ!$V$41:$V$42)</f>
        <v>75</v>
      </c>
      <c r="C36" s="9">
        <f>SUM([1]データ!$W$41:$W$42)</f>
        <v>80</v>
      </c>
      <c r="D36" s="9">
        <f>SUM([1]データ!$V$43:$V$47)</f>
        <v>83</v>
      </c>
      <c r="E36" s="9">
        <f>SUM([1]データ!$W$43:$W$47)</f>
        <v>72</v>
      </c>
      <c r="F36" s="9">
        <f>SUM([1]データ!$V$48)</f>
        <v>15</v>
      </c>
      <c r="G36" s="9">
        <f>SUM([1]データ!$W$48)</f>
        <v>12</v>
      </c>
      <c r="H36" s="9">
        <f>SUM([1]データ!$V$49:$V$52)</f>
        <v>85</v>
      </c>
      <c r="I36" s="9">
        <f>SUM([1]データ!$W$49:$W$52)</f>
        <v>91</v>
      </c>
      <c r="J36" s="9">
        <f>SUM([1]データ!$V$53)</f>
        <v>8</v>
      </c>
      <c r="K36" s="9">
        <f>SUM([1]データ!$W$53)</f>
        <v>9</v>
      </c>
      <c r="L36" s="9">
        <f>SUM([1]データ!$V$54)</f>
        <v>1</v>
      </c>
      <c r="M36" s="9">
        <f>SUM([1]データ!$W$54)</f>
        <v>0</v>
      </c>
      <c r="N36" s="9">
        <f>SUM([1]データ!$V$55)</f>
        <v>100</v>
      </c>
      <c r="O36" s="9">
        <f>SUM([1]データ!$W$55)</f>
        <v>82</v>
      </c>
      <c r="P36" s="9">
        <f>SUM([1]データ!$V$56)</f>
        <v>58</v>
      </c>
      <c r="Q36" s="9">
        <f>SUM([1]データ!$W$56)</f>
        <v>61</v>
      </c>
      <c r="R36" s="9">
        <f>SUM([1]データ!$V$57)</f>
        <v>24</v>
      </c>
      <c r="S36" s="9">
        <f>SUM([1]データ!$W$57)</f>
        <v>22</v>
      </c>
      <c r="T36" s="9">
        <f>SUM([1]データ!$V$58)</f>
        <v>8</v>
      </c>
      <c r="U36" s="9">
        <f>SUM([1]データ!$W$58)</f>
        <v>5</v>
      </c>
    </row>
    <row r="37" spans="1:21" x14ac:dyDescent="0.15">
      <c r="A37" s="23" t="s">
        <v>22</v>
      </c>
      <c r="B37" s="9">
        <f>SUM([1]データ!$T$41:$T$42)</f>
        <v>89</v>
      </c>
      <c r="C37" s="9">
        <f>SUM([1]データ!$U$41:$U$42)</f>
        <v>81</v>
      </c>
      <c r="D37" s="9">
        <f>SUM([1]データ!$T$43:$T$47)</f>
        <v>114</v>
      </c>
      <c r="E37" s="9">
        <f>SUM([1]データ!$U$43:$U$47)</f>
        <v>98</v>
      </c>
      <c r="F37" s="9">
        <f>SUM([1]データ!$T$48)</f>
        <v>14</v>
      </c>
      <c r="G37" s="9">
        <f>SUM([1]データ!$U$48)</f>
        <v>10</v>
      </c>
      <c r="H37" s="9">
        <f>SUM([1]データ!$T$49:$T$52)</f>
        <v>125</v>
      </c>
      <c r="I37" s="9">
        <f>SUM([1]データ!$U$49:$U$52)</f>
        <v>113</v>
      </c>
      <c r="J37" s="9">
        <f>SUM([1]データ!$T$53)</f>
        <v>13</v>
      </c>
      <c r="K37" s="9">
        <f>SUM([1]データ!$U$53)</f>
        <v>8</v>
      </c>
      <c r="L37" s="9">
        <f>SUM([1]データ!$T$54)</f>
        <v>2</v>
      </c>
      <c r="M37" s="9">
        <f>SUM([1]データ!$U$54)</f>
        <v>1</v>
      </c>
      <c r="N37" s="9">
        <f>SUM([1]データ!$T$55)</f>
        <v>132</v>
      </c>
      <c r="O37" s="9">
        <f>SUM([1]データ!$U$55)</f>
        <v>135</v>
      </c>
      <c r="P37" s="9">
        <f>SUM([1]データ!$T$56)</f>
        <v>77</v>
      </c>
      <c r="Q37" s="9">
        <f>SUM([1]データ!$U$56)</f>
        <v>75</v>
      </c>
      <c r="R37" s="9">
        <f>SUM([1]データ!$T$57)</f>
        <v>43</v>
      </c>
      <c r="S37" s="9">
        <f>SUM([1]データ!$U$57)</f>
        <v>32</v>
      </c>
      <c r="T37" s="9">
        <f>SUM([1]データ!$T$58)</f>
        <v>11</v>
      </c>
      <c r="U37" s="9">
        <f>SUM([1]データ!$U$58)</f>
        <v>8</v>
      </c>
    </row>
    <row r="38" spans="1:21" x14ac:dyDescent="0.15">
      <c r="A38" s="23" t="s">
        <v>23</v>
      </c>
      <c r="B38" s="9">
        <f>SUM([1]データ!$R$41:$R$42)</f>
        <v>96</v>
      </c>
      <c r="C38" s="9">
        <f>SUM([1]データ!$S$41:$S$42)</f>
        <v>91</v>
      </c>
      <c r="D38" s="9">
        <f>SUM([1]データ!$R$43:$R$47)</f>
        <v>111</v>
      </c>
      <c r="E38" s="9">
        <f>SUM([1]データ!$S$43:$S$47)</f>
        <v>106</v>
      </c>
      <c r="F38" s="9">
        <f>SUM([1]データ!$R$48)</f>
        <v>15</v>
      </c>
      <c r="G38" s="9">
        <f>SUM([1]データ!$S$48)</f>
        <v>11</v>
      </c>
      <c r="H38" s="9">
        <f>SUM([1]データ!$R$49:$R$52)</f>
        <v>105</v>
      </c>
      <c r="I38" s="9">
        <f>SUM([1]データ!$S$49:$S$52)</f>
        <v>113</v>
      </c>
      <c r="J38" s="9">
        <f>SUM([1]データ!$R$53)</f>
        <v>4</v>
      </c>
      <c r="K38" s="9">
        <f>SUM([1]データ!$S$53)</f>
        <v>5</v>
      </c>
      <c r="L38" s="9">
        <f>SUM([1]データ!$R$54)</f>
        <v>0</v>
      </c>
      <c r="M38" s="9">
        <f>SUM([1]データ!$S$54)</f>
        <v>1</v>
      </c>
      <c r="N38" s="9">
        <f>SUM([1]データ!$R$55)</f>
        <v>110</v>
      </c>
      <c r="O38" s="9">
        <f>SUM([1]データ!$S$55)</f>
        <v>113</v>
      </c>
      <c r="P38" s="9">
        <f>SUM([1]データ!$R$56)</f>
        <v>79</v>
      </c>
      <c r="Q38" s="9">
        <f>SUM([1]データ!$S$56)</f>
        <v>61</v>
      </c>
      <c r="R38" s="9">
        <f>SUM([1]データ!$R$57)</f>
        <v>28</v>
      </c>
      <c r="S38" s="9">
        <f>SUM([1]データ!$S$57)</f>
        <v>32</v>
      </c>
      <c r="T38" s="9">
        <f>SUM([1]データ!$R$58)</f>
        <v>7</v>
      </c>
      <c r="U38" s="9">
        <f>SUM([1]データ!$S$58)</f>
        <v>9</v>
      </c>
    </row>
    <row r="39" spans="1:21" x14ac:dyDescent="0.15">
      <c r="A39" s="23" t="s">
        <v>24</v>
      </c>
      <c r="B39" s="9">
        <f>SUM([1]データ!$P$41:$P$42)</f>
        <v>82</v>
      </c>
      <c r="C39" s="9">
        <f>SUM([1]データ!$Q$41:$Q$42)</f>
        <v>70</v>
      </c>
      <c r="D39" s="9">
        <f>SUM([1]データ!$P$43:$P$47)</f>
        <v>82</v>
      </c>
      <c r="E39" s="9">
        <f>SUM([1]データ!$Q$43:$Q$47)</f>
        <v>76</v>
      </c>
      <c r="F39" s="9">
        <f>SUM([1]データ!$P$48)</f>
        <v>7</v>
      </c>
      <c r="G39" s="9">
        <f>SUM([1]データ!$Q$48)</f>
        <v>7</v>
      </c>
      <c r="H39" s="9">
        <f>SUM([1]データ!$P$49:$P$52)</f>
        <v>90</v>
      </c>
      <c r="I39" s="9">
        <f>SUM([1]データ!$Q$49:$Q$52)</f>
        <v>62</v>
      </c>
      <c r="J39" s="9">
        <f>SUM([1]データ!$P$53)</f>
        <v>3</v>
      </c>
      <c r="K39" s="9">
        <f>SUM([1]データ!$Q$53)</f>
        <v>0</v>
      </c>
      <c r="L39" s="9">
        <f>SUM([1]データ!$P$54)</f>
        <v>1</v>
      </c>
      <c r="M39" s="9">
        <f>SUM([1]データ!$Q$54)</f>
        <v>0</v>
      </c>
      <c r="N39" s="9">
        <f>SUM([1]データ!$P$55)</f>
        <v>127</v>
      </c>
      <c r="O39" s="9">
        <f>SUM([1]データ!$Q$55)</f>
        <v>97</v>
      </c>
      <c r="P39" s="9">
        <f>SUM([1]データ!$P$56)</f>
        <v>71</v>
      </c>
      <c r="Q39" s="9">
        <f>SUM([1]データ!$Q$56)</f>
        <v>51</v>
      </c>
      <c r="R39" s="9">
        <f>SUM([1]データ!$P$57)</f>
        <v>11</v>
      </c>
      <c r="S39" s="9">
        <f>SUM([1]データ!$Q$57)</f>
        <v>10</v>
      </c>
      <c r="T39" s="9">
        <f>SUM([1]データ!$P$58)</f>
        <v>9</v>
      </c>
      <c r="U39" s="9">
        <f>SUM([1]データ!$Q$58)</f>
        <v>5</v>
      </c>
    </row>
    <row r="40" spans="1:21" x14ac:dyDescent="0.15">
      <c r="A40" s="23" t="s">
        <v>25</v>
      </c>
      <c r="B40" s="9">
        <f>SUM([1]データ!$N$41:$N$42)</f>
        <v>50</v>
      </c>
      <c r="C40" s="9">
        <f>SUM([1]データ!$O$41:$O$42)</f>
        <v>54</v>
      </c>
      <c r="D40" s="9">
        <f>SUM([1]データ!$N$43:$N$47)</f>
        <v>72</v>
      </c>
      <c r="E40" s="9">
        <f>SUM([1]データ!$O$43:$O$47)</f>
        <v>68</v>
      </c>
      <c r="F40" s="9">
        <f>SUM([1]データ!$N$48)</f>
        <v>4</v>
      </c>
      <c r="G40" s="9">
        <f>SUM([1]データ!$O$48)</f>
        <v>6</v>
      </c>
      <c r="H40" s="9">
        <f>SUM([1]データ!$N$49:$N$52)</f>
        <v>64</v>
      </c>
      <c r="I40" s="9">
        <f>SUM([1]データ!$O$49:$O$52)</f>
        <v>68</v>
      </c>
      <c r="J40" s="9">
        <f>SUM([1]データ!$N$53)</f>
        <v>2</v>
      </c>
      <c r="K40" s="9">
        <f>SUM([1]データ!$O$53)</f>
        <v>3</v>
      </c>
      <c r="L40" s="9">
        <f>SUM([1]データ!$N$54)</f>
        <v>2</v>
      </c>
      <c r="M40" s="9">
        <f>SUM([1]データ!$O$54)</f>
        <v>1</v>
      </c>
      <c r="N40" s="9">
        <f>SUM([1]データ!$N$55)</f>
        <v>88</v>
      </c>
      <c r="O40" s="9">
        <f>SUM([1]データ!$O$55)</f>
        <v>96</v>
      </c>
      <c r="P40" s="9">
        <f>SUM([1]データ!$N$56)</f>
        <v>49</v>
      </c>
      <c r="Q40" s="9">
        <f>SUM([1]データ!$O$56)</f>
        <v>59</v>
      </c>
      <c r="R40" s="9">
        <f>SUM([1]データ!$N$57)</f>
        <v>24</v>
      </c>
      <c r="S40" s="9">
        <f>SUM([1]データ!$O$57)</f>
        <v>13</v>
      </c>
      <c r="T40" s="9">
        <f>SUM([1]データ!$N$58)</f>
        <v>10</v>
      </c>
      <c r="U40" s="9">
        <f>SUM([1]データ!$O$58)</f>
        <v>3</v>
      </c>
    </row>
    <row r="41" spans="1:21" x14ac:dyDescent="0.15">
      <c r="A41" s="23" t="s">
        <v>26</v>
      </c>
      <c r="B41" s="9">
        <f>SUM([1]データ!$L$41:$L$42)</f>
        <v>48</v>
      </c>
      <c r="C41" s="9">
        <f>SUM([1]データ!$M$41:$M$42)</f>
        <v>34</v>
      </c>
      <c r="D41" s="9">
        <f>SUM([1]データ!$L$43:$L$47)</f>
        <v>58</v>
      </c>
      <c r="E41" s="9">
        <f>SUM([1]データ!$M$43:$M$47)</f>
        <v>57</v>
      </c>
      <c r="F41" s="9">
        <f>SUM([1]データ!$L$48)</f>
        <v>11</v>
      </c>
      <c r="G41" s="9">
        <f>SUM([1]データ!$M$48)</f>
        <v>3</v>
      </c>
      <c r="H41" s="9">
        <f>SUM([1]データ!$L$49:$L$52)</f>
        <v>56</v>
      </c>
      <c r="I41" s="9">
        <f>SUM([1]データ!$M$49:$M$52)</f>
        <v>50</v>
      </c>
      <c r="J41" s="9">
        <f>SUM([1]データ!$L$53)</f>
        <v>1</v>
      </c>
      <c r="K41" s="9">
        <f>SUM([1]データ!$M$53)</f>
        <v>3</v>
      </c>
      <c r="L41" s="9">
        <f>SUM([1]データ!$L$54)</f>
        <v>2</v>
      </c>
      <c r="M41" s="9">
        <f>SUM([1]データ!$M$54)</f>
        <v>0</v>
      </c>
      <c r="N41" s="9">
        <f>SUM([1]データ!$L$55)</f>
        <v>90</v>
      </c>
      <c r="O41" s="9">
        <f>SUM([1]データ!$M$55)</f>
        <v>62</v>
      </c>
      <c r="P41" s="9">
        <f>SUM([1]データ!$L$56)</f>
        <v>47</v>
      </c>
      <c r="Q41" s="9">
        <f>SUM([1]データ!$M$56)</f>
        <v>47</v>
      </c>
      <c r="R41" s="9">
        <f>SUM([1]データ!$L$57)</f>
        <v>15</v>
      </c>
      <c r="S41" s="9">
        <f>SUM([1]データ!$M$57)</f>
        <v>15</v>
      </c>
      <c r="T41" s="9">
        <f>SUM([1]データ!$L$58)</f>
        <v>11</v>
      </c>
      <c r="U41" s="9">
        <f>SUM([1]データ!$M$58)</f>
        <v>6</v>
      </c>
    </row>
    <row r="42" spans="1:21" x14ac:dyDescent="0.15">
      <c r="A42" s="23" t="s">
        <v>27</v>
      </c>
      <c r="B42" s="9">
        <f>SUM([1]データ!$J$41:$J$42)</f>
        <v>43</v>
      </c>
      <c r="C42" s="9">
        <f>SUM([1]データ!$K$41:$K$42)</f>
        <v>42</v>
      </c>
      <c r="D42" s="9">
        <f>SUM([1]データ!$J$43:$J$47)</f>
        <v>71</v>
      </c>
      <c r="E42" s="9">
        <f>SUM([1]データ!$K$43:$K$47)</f>
        <v>55</v>
      </c>
      <c r="F42" s="9">
        <f>SUM([1]データ!$J$48)</f>
        <v>9</v>
      </c>
      <c r="G42" s="9">
        <f>SUM([1]データ!$K$48)</f>
        <v>8</v>
      </c>
      <c r="H42" s="9">
        <f>SUM([1]データ!$J$49:$J$52)</f>
        <v>70</v>
      </c>
      <c r="I42" s="9">
        <f>SUM([1]データ!$K$49:$K$52)</f>
        <v>60</v>
      </c>
      <c r="J42" s="9">
        <f>SUM([1]データ!$J$53)</f>
        <v>2</v>
      </c>
      <c r="K42" s="9">
        <f>SUM([1]データ!$K$53)</f>
        <v>4</v>
      </c>
      <c r="L42" s="9">
        <f>SUM([1]データ!$J$54)</f>
        <v>0</v>
      </c>
      <c r="M42" s="9">
        <f>SUM([1]データ!$K$54)</f>
        <v>1</v>
      </c>
      <c r="N42" s="9">
        <f>SUM([1]データ!$J$55)</f>
        <v>89</v>
      </c>
      <c r="O42" s="9">
        <f>SUM([1]データ!$K$55)</f>
        <v>85</v>
      </c>
      <c r="P42" s="9">
        <f>SUM([1]データ!$J$56)</f>
        <v>48</v>
      </c>
      <c r="Q42" s="9">
        <f>SUM([1]データ!$K$56)</f>
        <v>43</v>
      </c>
      <c r="R42" s="9">
        <f>SUM([1]データ!$J$57)</f>
        <v>21</v>
      </c>
      <c r="S42" s="9">
        <f>SUM([1]データ!$K$57)</f>
        <v>11</v>
      </c>
      <c r="T42" s="9">
        <f>SUM([1]データ!$J$58)</f>
        <v>16</v>
      </c>
      <c r="U42" s="9">
        <f>SUM([1]データ!$K$58)</f>
        <v>5</v>
      </c>
    </row>
    <row r="43" spans="1:21" x14ac:dyDescent="0.15">
      <c r="A43" s="23" t="s">
        <v>28</v>
      </c>
      <c r="B43" s="9">
        <f>SUM([1]データ!$H$41:$H$42)</f>
        <v>35</v>
      </c>
      <c r="C43" s="9">
        <f>SUM([1]データ!$I$41:$I$42)</f>
        <v>43</v>
      </c>
      <c r="D43" s="9">
        <f>SUM([1]データ!$H$43:$H$47)</f>
        <v>79</v>
      </c>
      <c r="E43" s="9">
        <f>SUM([1]データ!$I$43:$I$47)</f>
        <v>69</v>
      </c>
      <c r="F43" s="9">
        <f>SUM([1]データ!$H$48)</f>
        <v>3</v>
      </c>
      <c r="G43" s="9">
        <f>SUM([1]データ!$I$48)</f>
        <v>8</v>
      </c>
      <c r="H43" s="9">
        <f>SUM([1]データ!$H$49:$H$52)</f>
        <v>59</v>
      </c>
      <c r="I43" s="9">
        <f>SUM([1]データ!$I$49:$I$52)</f>
        <v>55</v>
      </c>
      <c r="J43" s="9">
        <f>SUM([1]データ!$H$53)</f>
        <v>9</v>
      </c>
      <c r="K43" s="9">
        <f>SUM([1]データ!$I$53)</f>
        <v>6</v>
      </c>
      <c r="L43" s="9">
        <f>SUM([1]データ!$H$54)</f>
        <v>0</v>
      </c>
      <c r="M43" s="9">
        <f>SUM([1]データ!$I$54)</f>
        <v>1</v>
      </c>
      <c r="N43" s="9">
        <f>SUM([1]データ!$H$55)</f>
        <v>91</v>
      </c>
      <c r="O43" s="9">
        <f>SUM([1]データ!$I$55)</f>
        <v>94</v>
      </c>
      <c r="P43" s="9">
        <f>SUM([1]データ!$H$56)</f>
        <v>40</v>
      </c>
      <c r="Q43" s="9">
        <f>SUM([1]データ!$I$56)</f>
        <v>43</v>
      </c>
      <c r="R43" s="9">
        <f>SUM([1]データ!$H$57)</f>
        <v>20</v>
      </c>
      <c r="S43" s="9">
        <f>SUM([1]データ!$I$57)</f>
        <v>11</v>
      </c>
      <c r="T43" s="9">
        <f>SUM([1]データ!$H$58)</f>
        <v>6</v>
      </c>
      <c r="U43" s="9">
        <f>SUM([1]データ!$I$58)</f>
        <v>4</v>
      </c>
    </row>
    <row r="44" spans="1:21" x14ac:dyDescent="0.15">
      <c r="A44" s="23" t="s">
        <v>29</v>
      </c>
      <c r="B44" s="9">
        <f>SUM([1]データ!$F$41:$F$42)</f>
        <v>46</v>
      </c>
      <c r="C44" s="9">
        <f>SUM([1]データ!$G$41:$G$42)</f>
        <v>36</v>
      </c>
      <c r="D44" s="9">
        <f>SUM([1]データ!$F$43:$F$47)</f>
        <v>65</v>
      </c>
      <c r="E44" s="9">
        <f>SUM([1]データ!$G$43:$G$47)</f>
        <v>67</v>
      </c>
      <c r="F44" s="9">
        <f>SUM([1]データ!$F$48)</f>
        <v>2</v>
      </c>
      <c r="G44" s="9">
        <f>SUM([1]データ!$G$48)</f>
        <v>4</v>
      </c>
      <c r="H44" s="9">
        <f>SUM([1]データ!$F$49:$F$52)</f>
        <v>71</v>
      </c>
      <c r="I44" s="9">
        <f>SUM([1]データ!$G$49:$G$52)</f>
        <v>64</v>
      </c>
      <c r="J44" s="9">
        <f>SUM([1]データ!$F$53)</f>
        <v>4</v>
      </c>
      <c r="K44" s="9">
        <f>SUM([1]データ!$G$53)</f>
        <v>4</v>
      </c>
      <c r="L44" s="9">
        <f>SUM([1]データ!$F$54)</f>
        <v>0</v>
      </c>
      <c r="M44" s="9">
        <f>SUM([1]データ!$G$54)</f>
        <v>1</v>
      </c>
      <c r="N44" s="9">
        <f>SUM([1]データ!$F$55)</f>
        <v>79</v>
      </c>
      <c r="O44" s="9">
        <f>SUM([1]データ!$G$55)</f>
        <v>69</v>
      </c>
      <c r="P44" s="9">
        <f>SUM([1]データ!$F$56)</f>
        <v>34</v>
      </c>
      <c r="Q44" s="9">
        <f>SUM([1]データ!$G$56)</f>
        <v>40</v>
      </c>
      <c r="R44" s="9">
        <f>SUM([1]データ!$F$57)</f>
        <v>24</v>
      </c>
      <c r="S44" s="9">
        <f>SUM([1]データ!$G$57)</f>
        <v>17</v>
      </c>
      <c r="T44" s="9">
        <f>SUM([1]データ!$F$58)</f>
        <v>7</v>
      </c>
      <c r="U44" s="9">
        <f>SUM([1]データ!$G$58)</f>
        <v>0</v>
      </c>
    </row>
    <row r="45" spans="1:21" x14ac:dyDescent="0.15">
      <c r="A45" s="23" t="s">
        <v>30</v>
      </c>
      <c r="B45" s="9">
        <f>SUM([1]データ!$D$41:$D$42)</f>
        <v>35</v>
      </c>
      <c r="C45" s="9">
        <f>SUM([1]データ!$E$41:$E$42)</f>
        <v>33</v>
      </c>
      <c r="D45" s="9">
        <f>SUM([1]データ!$D$43:$D$47)</f>
        <v>49</v>
      </c>
      <c r="E45" s="9">
        <f>SUM([1]データ!$E$43:$E$47)</f>
        <v>72</v>
      </c>
      <c r="F45" s="9">
        <f>SUM([1]データ!$D$48)</f>
        <v>4</v>
      </c>
      <c r="G45" s="9">
        <f>SUM([1]データ!$E$48)</f>
        <v>2</v>
      </c>
      <c r="H45" s="9">
        <f>SUM([1]データ!$D$49:$D$52)</f>
        <v>47</v>
      </c>
      <c r="I45" s="9">
        <f>SUM([1]データ!$E$49:$E$52)</f>
        <v>42</v>
      </c>
      <c r="J45" s="9">
        <f>SUM([1]データ!$D$53)</f>
        <v>0</v>
      </c>
      <c r="K45" s="9">
        <f>SUM([1]データ!$E$53)</f>
        <v>3</v>
      </c>
      <c r="L45" s="9">
        <f>SUM([1]データ!$D$54)</f>
        <v>0</v>
      </c>
      <c r="M45" s="9">
        <f>SUM([1]データ!$E$54)</f>
        <v>1</v>
      </c>
      <c r="N45" s="9">
        <f>SUM([1]データ!$D$55)</f>
        <v>69</v>
      </c>
      <c r="O45" s="9">
        <f>SUM([1]データ!$E$55)</f>
        <v>48</v>
      </c>
      <c r="P45" s="9">
        <f>SUM([1]データ!$D$56)</f>
        <v>52</v>
      </c>
      <c r="Q45" s="9">
        <f>SUM([1]データ!$E$56)</f>
        <v>34</v>
      </c>
      <c r="R45" s="9">
        <f>SUM([1]データ!$D$57)</f>
        <v>21</v>
      </c>
      <c r="S45" s="9">
        <f>SUM([1]データ!$E$57)</f>
        <v>15</v>
      </c>
      <c r="T45" s="9">
        <f>SUM([1]データ!$D$58)</f>
        <v>1</v>
      </c>
      <c r="U45" s="9">
        <f>SUM([1]データ!$E$58)</f>
        <v>1</v>
      </c>
    </row>
    <row r="46" spans="1:21" x14ac:dyDescent="0.15">
      <c r="A46" s="24" t="s">
        <v>31</v>
      </c>
      <c r="B46" s="9">
        <f>SUM([1]データ!$B$41:$B$42)</f>
        <v>24</v>
      </c>
      <c r="C46" s="9">
        <f>SUM([1]データ!$C$41:$C$42)</f>
        <v>23</v>
      </c>
      <c r="D46" s="9">
        <f>SUM([1]データ!$B$43:$B$47)</f>
        <v>42</v>
      </c>
      <c r="E46" s="9">
        <f>SUM([1]データ!$C$43:$C$47)</f>
        <v>39</v>
      </c>
      <c r="F46" s="9">
        <f>SUM([1]データ!$B$48)</f>
        <v>0</v>
      </c>
      <c r="G46" s="9">
        <f>SUM([1]データ!$C$48)</f>
        <v>0</v>
      </c>
      <c r="H46" s="9">
        <f>SUM([1]データ!$B$49:$B$52)</f>
        <v>45</v>
      </c>
      <c r="I46" s="9">
        <f>SUM([1]データ!$C$49:$C$52)</f>
        <v>40</v>
      </c>
      <c r="J46" s="9">
        <f>SUM([1]データ!$B$53)</f>
        <v>2</v>
      </c>
      <c r="K46" s="9">
        <f>SUM([1]データ!$C$53)</f>
        <v>0</v>
      </c>
      <c r="L46" s="9">
        <f>SUM([1]データ!$B$54)</f>
        <v>1</v>
      </c>
      <c r="M46" s="9">
        <f>SUM([1]データ!$C$54)</f>
        <v>0</v>
      </c>
      <c r="N46" s="9">
        <f>SUM([1]データ!$B$55)</f>
        <v>59</v>
      </c>
      <c r="O46" s="9">
        <f>SUM([1]データ!$C$55)</f>
        <v>51</v>
      </c>
      <c r="P46" s="9">
        <f>SUM([1]データ!$B$56)</f>
        <v>45</v>
      </c>
      <c r="Q46" s="9">
        <f>SUM([1]データ!$C$56)</f>
        <v>43</v>
      </c>
      <c r="R46" s="9">
        <f>SUM([1]データ!$B$57)</f>
        <v>7</v>
      </c>
      <c r="S46" s="9">
        <f>SUM([1]データ!$C$57)</f>
        <v>14</v>
      </c>
      <c r="T46" s="9">
        <f>SUM([1]データ!$B$58)</f>
        <v>1</v>
      </c>
      <c r="U46" s="9">
        <f>SUM([1]データ!$C$58)</f>
        <v>1</v>
      </c>
    </row>
    <row r="47" spans="1:21" x14ac:dyDescent="0.15">
      <c r="A47" s="25" t="s">
        <v>32</v>
      </c>
      <c r="B47" s="12">
        <f t="shared" ref="B47:U47" si="1">SUM(B27:B46)</f>
        <v>1555</v>
      </c>
      <c r="C47" s="12">
        <f t="shared" si="1"/>
        <v>1661</v>
      </c>
      <c r="D47" s="12">
        <f t="shared" si="1"/>
        <v>1403</v>
      </c>
      <c r="E47" s="12">
        <f t="shared" si="1"/>
        <v>1404</v>
      </c>
      <c r="F47" s="12">
        <f t="shared" si="1"/>
        <v>174</v>
      </c>
      <c r="G47" s="12">
        <f t="shared" si="1"/>
        <v>187</v>
      </c>
      <c r="H47" s="12">
        <f t="shared" si="1"/>
        <v>1321</v>
      </c>
      <c r="I47" s="12">
        <f t="shared" si="1"/>
        <v>1367</v>
      </c>
      <c r="J47" s="12">
        <f t="shared" si="1"/>
        <v>65</v>
      </c>
      <c r="K47" s="12">
        <f t="shared" si="1"/>
        <v>65</v>
      </c>
      <c r="L47" s="12">
        <f t="shared" si="1"/>
        <v>13</v>
      </c>
      <c r="M47" s="12">
        <f t="shared" si="1"/>
        <v>16</v>
      </c>
      <c r="N47" s="12">
        <f t="shared" si="1"/>
        <v>1640</v>
      </c>
      <c r="O47" s="12">
        <f t="shared" si="1"/>
        <v>1631</v>
      </c>
      <c r="P47" s="12">
        <f t="shared" si="1"/>
        <v>954</v>
      </c>
      <c r="Q47" s="12">
        <f t="shared" si="1"/>
        <v>954</v>
      </c>
      <c r="R47" s="12">
        <f t="shared" si="1"/>
        <v>391</v>
      </c>
      <c r="S47" s="12">
        <f t="shared" si="1"/>
        <v>370</v>
      </c>
      <c r="T47" s="12">
        <f t="shared" si="1"/>
        <v>143</v>
      </c>
      <c r="U47" s="12">
        <f t="shared" si="1"/>
        <v>117</v>
      </c>
    </row>
    <row r="49" spans="1:21" x14ac:dyDescent="0.15">
      <c r="A49" s="14"/>
      <c r="B49" s="15" t="s">
        <v>43</v>
      </c>
      <c r="C49" s="16"/>
      <c r="D49" s="17" t="s">
        <v>44</v>
      </c>
      <c r="E49" s="18"/>
      <c r="F49" s="15" t="s">
        <v>45</v>
      </c>
      <c r="G49" s="16"/>
      <c r="H49" s="17" t="s">
        <v>46</v>
      </c>
      <c r="I49" s="18"/>
      <c r="J49" s="15" t="s">
        <v>47</v>
      </c>
      <c r="K49" s="16"/>
      <c r="L49" s="17" t="s">
        <v>48</v>
      </c>
      <c r="M49" s="18"/>
      <c r="N49" s="15" t="s">
        <v>49</v>
      </c>
      <c r="O49" s="16"/>
      <c r="P49" s="26" t="s">
        <v>50</v>
      </c>
      <c r="Q49" s="27"/>
      <c r="R49" s="17" t="s">
        <v>51</v>
      </c>
      <c r="S49" s="18"/>
      <c r="T49" s="15" t="s">
        <v>52</v>
      </c>
      <c r="U49" s="16"/>
    </row>
    <row r="50" spans="1:21" x14ac:dyDescent="0.15">
      <c r="A50" s="28"/>
      <c r="B50" s="6" t="s">
        <v>10</v>
      </c>
      <c r="C50" s="5" t="s">
        <v>11</v>
      </c>
      <c r="D50" s="20" t="s">
        <v>10</v>
      </c>
      <c r="E50" s="21" t="s">
        <v>11</v>
      </c>
      <c r="F50" s="6" t="s">
        <v>10</v>
      </c>
      <c r="G50" s="5" t="s">
        <v>11</v>
      </c>
      <c r="H50" s="20" t="s">
        <v>10</v>
      </c>
      <c r="I50" s="21" t="s">
        <v>11</v>
      </c>
      <c r="J50" s="6" t="s">
        <v>10</v>
      </c>
      <c r="K50" s="5" t="s">
        <v>11</v>
      </c>
      <c r="L50" s="20" t="s">
        <v>10</v>
      </c>
      <c r="M50" s="21" t="s">
        <v>11</v>
      </c>
      <c r="N50" s="6" t="s">
        <v>10</v>
      </c>
      <c r="O50" s="5" t="s">
        <v>11</v>
      </c>
      <c r="P50" s="6" t="s">
        <v>10</v>
      </c>
      <c r="Q50" s="5" t="s">
        <v>11</v>
      </c>
      <c r="R50" s="20" t="s">
        <v>10</v>
      </c>
      <c r="S50" s="21" t="s">
        <v>11</v>
      </c>
      <c r="T50" s="6" t="s">
        <v>10</v>
      </c>
      <c r="U50" s="5" t="s">
        <v>11</v>
      </c>
    </row>
    <row r="51" spans="1:21" x14ac:dyDescent="0.15">
      <c r="A51" s="29" t="s">
        <v>12</v>
      </c>
      <c r="B51" s="9">
        <f>SUM([1]データ!$AN$59)</f>
        <v>0</v>
      </c>
      <c r="C51" s="9">
        <f>SUM([1]データ!$AO$59)</f>
        <v>5</v>
      </c>
      <c r="D51" s="9">
        <f>SUM([1]データ!$AN$60)</f>
        <v>2</v>
      </c>
      <c r="E51" s="9">
        <f>SUM([1]データ!$AO$60)</f>
        <v>10</v>
      </c>
      <c r="F51" s="9">
        <f>SUM([1]データ!$AN$61)</f>
        <v>0</v>
      </c>
      <c r="G51" s="9">
        <f>SUM([1]データ!$AO$61)</f>
        <v>7</v>
      </c>
      <c r="H51" s="9">
        <f>SUM([1]データ!$AN$62)</f>
        <v>0</v>
      </c>
      <c r="I51" s="9">
        <f>SUM([1]データ!$AO$62)</f>
        <v>3</v>
      </c>
      <c r="J51" s="9">
        <f>SUM([1]データ!$AN$63)</f>
        <v>0</v>
      </c>
      <c r="K51" s="9">
        <f>SUM([1]データ!$AO$63)</f>
        <v>5</v>
      </c>
      <c r="L51" s="9">
        <f>SUM([1]データ!$AN$64)</f>
        <v>0</v>
      </c>
      <c r="M51" s="9">
        <f>SUM([1]データ!$AO$64)</f>
        <v>2</v>
      </c>
      <c r="N51" s="9">
        <f>SUM([1]データ!$AN$65)</f>
        <v>0</v>
      </c>
      <c r="O51" s="9">
        <f>SUM([1]データ!$AO$65)</f>
        <v>4</v>
      </c>
      <c r="P51" s="9">
        <f>SUM([1]データ!$AN$66:$AN$70)</f>
        <v>0</v>
      </c>
      <c r="Q51" s="9">
        <f>SUM([1]データ!$AO$66:$AO$70)</f>
        <v>10</v>
      </c>
      <c r="R51" s="9">
        <f>SUM([1]データ!$AN$71)</f>
        <v>1</v>
      </c>
      <c r="S51" s="9">
        <f>SUM([1]データ!$AO$71)</f>
        <v>0</v>
      </c>
      <c r="T51" s="9">
        <f>SUM([1]データ!$AN$72)</f>
        <v>2</v>
      </c>
      <c r="U51" s="9">
        <f>SUM([1]データ!$AO$72)</f>
        <v>27</v>
      </c>
    </row>
    <row r="52" spans="1:21" x14ac:dyDescent="0.15">
      <c r="A52" s="23" t="s">
        <v>13</v>
      </c>
      <c r="B52" s="9">
        <f>SUM([1]データ!$AL$59)</f>
        <v>3</v>
      </c>
      <c r="C52" s="9">
        <f>SUM([1]データ!$AM$59)</f>
        <v>5</v>
      </c>
      <c r="D52" s="9">
        <f>SUM([1]データ!$AL$60)</f>
        <v>9</v>
      </c>
      <c r="E52" s="9">
        <f>SUM([1]データ!$AM$60)</f>
        <v>28</v>
      </c>
      <c r="F52" s="9">
        <f>SUM([1]データ!$AL$61)</f>
        <v>10</v>
      </c>
      <c r="G52" s="9">
        <f>SUM([1]データ!$AM$61)</f>
        <v>17</v>
      </c>
      <c r="H52" s="9">
        <f>SUM([1]データ!$AL$62)</f>
        <v>2</v>
      </c>
      <c r="I52" s="9">
        <f>SUM([1]データ!$AM$62)</f>
        <v>6</v>
      </c>
      <c r="J52" s="9">
        <f>SUM([1]データ!$AL$63)</f>
        <v>5</v>
      </c>
      <c r="K52" s="9">
        <f>SUM([1]データ!$AM$63)</f>
        <v>6</v>
      </c>
      <c r="L52" s="9">
        <f>SUM([1]データ!$AL$64)</f>
        <v>6</v>
      </c>
      <c r="M52" s="9">
        <f>SUM([1]データ!$AM$64)</f>
        <v>11</v>
      </c>
      <c r="N52" s="9">
        <f>SUM([1]データ!$AL$65)</f>
        <v>4</v>
      </c>
      <c r="O52" s="9">
        <f>SUM([1]データ!$AM$65)</f>
        <v>19</v>
      </c>
      <c r="P52" s="9">
        <f>SUM([1]データ!$AL$66:$AL$70)</f>
        <v>1</v>
      </c>
      <c r="Q52" s="9">
        <f>SUM([1]データ!$AM$66:$AM$70)</f>
        <v>12</v>
      </c>
      <c r="R52" s="9">
        <f>SUM([1]データ!$AL$71)</f>
        <v>3</v>
      </c>
      <c r="S52" s="9">
        <f>SUM([1]データ!$AM$71)</f>
        <v>11</v>
      </c>
      <c r="T52" s="9">
        <f>SUM([1]データ!$AL$72)</f>
        <v>12</v>
      </c>
      <c r="U52" s="9">
        <f>SUM([1]データ!$AM$72)</f>
        <v>33</v>
      </c>
    </row>
    <row r="53" spans="1:21" x14ac:dyDescent="0.15">
      <c r="A53" s="23" t="s">
        <v>14</v>
      </c>
      <c r="B53" s="9">
        <f>SUM([1]データ!$AJ$59)</f>
        <v>5</v>
      </c>
      <c r="C53" s="9">
        <f>SUM([1]データ!$AK$59)</f>
        <v>12</v>
      </c>
      <c r="D53" s="9">
        <f>SUM([1]データ!$AJ$60)</f>
        <v>22</v>
      </c>
      <c r="E53" s="9">
        <f>SUM([1]データ!$AK$60)</f>
        <v>45</v>
      </c>
      <c r="F53" s="9">
        <f>SUM([1]データ!$AJ$61)</f>
        <v>15</v>
      </c>
      <c r="G53" s="9">
        <f>SUM([1]データ!$AK$61)</f>
        <v>22</v>
      </c>
      <c r="H53" s="9">
        <f>SUM([1]データ!$AJ$62)</f>
        <v>9</v>
      </c>
      <c r="I53" s="9">
        <f>SUM([1]データ!$AK$62)</f>
        <v>14</v>
      </c>
      <c r="J53" s="9">
        <f>SUM([1]データ!$AJ$63)</f>
        <v>15</v>
      </c>
      <c r="K53" s="9">
        <f>SUM([1]データ!$AK$63)</f>
        <v>23</v>
      </c>
      <c r="L53" s="9">
        <f>SUM([1]データ!$AJ$64)</f>
        <v>7</v>
      </c>
      <c r="M53" s="9">
        <f>SUM([1]データ!$AK$64)</f>
        <v>19</v>
      </c>
      <c r="N53" s="9">
        <f>SUM([1]データ!$AJ$65)</f>
        <v>17</v>
      </c>
      <c r="O53" s="9">
        <f>SUM([1]データ!$AK$65)</f>
        <v>30</v>
      </c>
      <c r="P53" s="9">
        <f>SUM([1]データ!$AJ$66:$AJ$70)</f>
        <v>4</v>
      </c>
      <c r="Q53" s="9">
        <f>SUM([1]データ!$AK$66:$AK$70)</f>
        <v>15</v>
      </c>
      <c r="R53" s="9">
        <f>SUM([1]データ!$AJ$71)</f>
        <v>7</v>
      </c>
      <c r="S53" s="9">
        <f>SUM([1]データ!$AK$71)</f>
        <v>17</v>
      </c>
      <c r="T53" s="9">
        <f>SUM([1]データ!$AJ$72)</f>
        <v>14</v>
      </c>
      <c r="U53" s="9">
        <f>SUM([1]データ!$AK$72)</f>
        <v>40</v>
      </c>
    </row>
    <row r="54" spans="1:21" x14ac:dyDescent="0.15">
      <c r="A54" s="23" t="s">
        <v>15</v>
      </c>
      <c r="B54" s="9">
        <f>SUM([1]データ!$AH$59)</f>
        <v>6</v>
      </c>
      <c r="C54" s="9">
        <f>SUM([1]データ!$AI$59)</f>
        <v>6</v>
      </c>
      <c r="D54" s="9">
        <f>SUM([1]データ!$AH$60)</f>
        <v>62</v>
      </c>
      <c r="E54" s="9">
        <f>SUM([1]データ!$AI$60)</f>
        <v>73</v>
      </c>
      <c r="F54" s="9">
        <f>SUM([1]データ!$AH$61)</f>
        <v>53</v>
      </c>
      <c r="G54" s="9">
        <f>SUM([1]データ!$AI$61)</f>
        <v>48</v>
      </c>
      <c r="H54" s="9">
        <f>SUM([1]データ!$AH$62)</f>
        <v>14</v>
      </c>
      <c r="I54" s="9">
        <f>SUM([1]データ!$AI$62)</f>
        <v>15</v>
      </c>
      <c r="J54" s="9">
        <f>SUM([1]データ!$AH$63)</f>
        <v>24</v>
      </c>
      <c r="K54" s="9">
        <f>SUM([1]データ!$AI$63)</f>
        <v>35</v>
      </c>
      <c r="L54" s="9">
        <f>SUM([1]データ!$AH$64)</f>
        <v>21</v>
      </c>
      <c r="M54" s="9">
        <f>SUM([1]データ!$AI$64)</f>
        <v>30</v>
      </c>
      <c r="N54" s="9">
        <f>SUM([1]データ!$AH$65)</f>
        <v>48</v>
      </c>
      <c r="O54" s="9">
        <f>SUM([1]データ!$AI$65)</f>
        <v>50</v>
      </c>
      <c r="P54" s="9">
        <f>SUM([1]データ!$AH$66:$AH$70)</f>
        <v>8</v>
      </c>
      <c r="Q54" s="9">
        <f>SUM([1]データ!$AI$66:$AI$70)</f>
        <v>19</v>
      </c>
      <c r="R54" s="9">
        <f>SUM([1]データ!$AH$71)</f>
        <v>12</v>
      </c>
      <c r="S54" s="9">
        <f>SUM([1]データ!$AI$71)</f>
        <v>24</v>
      </c>
      <c r="T54" s="9">
        <f>SUM([1]データ!$AH$72)</f>
        <v>46</v>
      </c>
      <c r="U54" s="9">
        <f>SUM([1]データ!$AI$72)</f>
        <v>66</v>
      </c>
    </row>
    <row r="55" spans="1:21" x14ac:dyDescent="0.15">
      <c r="A55" s="23" t="s">
        <v>16</v>
      </c>
      <c r="B55" s="9">
        <f>SUM([1]データ!$AF$59)</f>
        <v>5</v>
      </c>
      <c r="C55" s="9">
        <f>SUM([1]データ!$AG$59)</f>
        <v>14</v>
      </c>
      <c r="D55" s="9">
        <f>SUM([1]データ!$AF$60)</f>
        <v>97</v>
      </c>
      <c r="E55" s="9">
        <f>SUM([1]データ!$AG$60)</f>
        <v>111</v>
      </c>
      <c r="F55" s="9">
        <f>SUM([1]データ!$AF$61)</f>
        <v>68</v>
      </c>
      <c r="G55" s="9">
        <f>SUM([1]データ!$AG$61)</f>
        <v>81</v>
      </c>
      <c r="H55" s="9">
        <f>SUM([1]データ!$AF$62)</f>
        <v>27</v>
      </c>
      <c r="I55" s="9">
        <f>SUM([1]データ!$AG$62)</f>
        <v>16</v>
      </c>
      <c r="J55" s="9">
        <f>SUM([1]データ!$AF$63)</f>
        <v>52</v>
      </c>
      <c r="K55" s="9">
        <f>SUM([1]データ!$AG$63)</f>
        <v>49</v>
      </c>
      <c r="L55" s="9">
        <f>SUM([1]データ!$AF$64)</f>
        <v>39</v>
      </c>
      <c r="M55" s="9">
        <f>SUM([1]データ!$AG$64)</f>
        <v>42</v>
      </c>
      <c r="N55" s="9">
        <f>SUM([1]データ!$AF$65)</f>
        <v>79</v>
      </c>
      <c r="O55" s="9">
        <f>SUM([1]データ!$AG$65)</f>
        <v>94</v>
      </c>
      <c r="P55" s="9">
        <f>SUM([1]データ!$AF$66:$AF$70)</f>
        <v>10</v>
      </c>
      <c r="Q55" s="9">
        <f>SUM([1]データ!$AG$66:$AG$70)</f>
        <v>18</v>
      </c>
      <c r="R55" s="9">
        <f>SUM([1]データ!$AF$71)</f>
        <v>26</v>
      </c>
      <c r="S55" s="9">
        <f>SUM([1]データ!$AG$71)</f>
        <v>28</v>
      </c>
      <c r="T55" s="9">
        <f>SUM([1]データ!$AF$72)</f>
        <v>71</v>
      </c>
      <c r="U55" s="9">
        <f>SUM([1]データ!$AG$72)</f>
        <v>86</v>
      </c>
    </row>
    <row r="56" spans="1:21" x14ac:dyDescent="0.15">
      <c r="A56" s="23" t="s">
        <v>17</v>
      </c>
      <c r="B56" s="9">
        <f>SUM([1]データ!$AD$59)</f>
        <v>11</v>
      </c>
      <c r="C56" s="9">
        <f>SUM([1]データ!$AE$59)</f>
        <v>14</v>
      </c>
      <c r="D56" s="9">
        <f>SUM([1]データ!$AD$60)</f>
        <v>104</v>
      </c>
      <c r="E56" s="9">
        <f>SUM([1]データ!$AE$60)</f>
        <v>115</v>
      </c>
      <c r="F56" s="9">
        <f>SUM([1]データ!$AD$61)</f>
        <v>116</v>
      </c>
      <c r="G56" s="9">
        <f>SUM([1]データ!$AE$61)</f>
        <v>109</v>
      </c>
      <c r="H56" s="9">
        <f>SUM([1]データ!$AD$62)</f>
        <v>25</v>
      </c>
      <c r="I56" s="9">
        <f>SUM([1]データ!$AE$62)</f>
        <v>27</v>
      </c>
      <c r="J56" s="9">
        <f>SUM([1]データ!$AD$63)</f>
        <v>56</v>
      </c>
      <c r="K56" s="9">
        <f>SUM([1]データ!$AE$63)</f>
        <v>67</v>
      </c>
      <c r="L56" s="9">
        <f>SUM([1]データ!$AD$64)</f>
        <v>53</v>
      </c>
      <c r="M56" s="9">
        <f>SUM([1]データ!$AE$64)</f>
        <v>49</v>
      </c>
      <c r="N56" s="9">
        <f>SUM([1]データ!$AD$65)</f>
        <v>140</v>
      </c>
      <c r="O56" s="9">
        <f>SUM([1]データ!$AE$65)</f>
        <v>124</v>
      </c>
      <c r="P56" s="9">
        <f>SUM([1]データ!$AD$66:$AD$70)</f>
        <v>11</v>
      </c>
      <c r="Q56" s="9">
        <f>SUM([1]データ!$AE$66:$AE$70)</f>
        <v>20</v>
      </c>
      <c r="R56" s="9">
        <f>SUM([1]データ!$AD$71)</f>
        <v>33</v>
      </c>
      <c r="S56" s="9">
        <f>SUM([1]データ!$AE$71)</f>
        <v>35</v>
      </c>
      <c r="T56" s="9">
        <f>SUM([1]データ!$AD$72)</f>
        <v>94</v>
      </c>
      <c r="U56" s="9">
        <f>SUM([1]データ!$AE$72)</f>
        <v>80</v>
      </c>
    </row>
    <row r="57" spans="1:21" x14ac:dyDescent="0.15">
      <c r="A57" s="23" t="s">
        <v>18</v>
      </c>
      <c r="B57" s="9">
        <f>SUM([1]データ!$AB$59)</f>
        <v>16</v>
      </c>
      <c r="C57" s="9">
        <f>SUM([1]データ!$AC$59)</f>
        <v>17</v>
      </c>
      <c r="D57" s="9">
        <f>SUM([1]データ!$AB$60)</f>
        <v>93</v>
      </c>
      <c r="E57" s="9">
        <f>SUM([1]データ!$AC$60)</f>
        <v>104</v>
      </c>
      <c r="F57" s="9">
        <f>SUM([1]データ!$AB$61)</f>
        <v>124</v>
      </c>
      <c r="G57" s="9">
        <f>SUM([1]データ!$AC$61)</f>
        <v>145</v>
      </c>
      <c r="H57" s="9">
        <f>SUM([1]データ!$AB$62)</f>
        <v>33</v>
      </c>
      <c r="I57" s="9">
        <f>SUM([1]データ!$AC$62)</f>
        <v>44</v>
      </c>
      <c r="J57" s="9">
        <f>SUM([1]データ!$AB$63)</f>
        <v>55</v>
      </c>
      <c r="K57" s="9">
        <f>SUM([1]データ!$AC$63)</f>
        <v>75</v>
      </c>
      <c r="L57" s="9">
        <f>SUM([1]データ!$AB$64)</f>
        <v>88</v>
      </c>
      <c r="M57" s="9">
        <f>SUM([1]データ!$AC$64)</f>
        <v>75</v>
      </c>
      <c r="N57" s="9">
        <f>SUM([1]データ!$AB$65)</f>
        <v>146</v>
      </c>
      <c r="O57" s="9">
        <f>SUM([1]データ!$AC$65)</f>
        <v>162</v>
      </c>
      <c r="P57" s="9">
        <f>SUM([1]データ!$AB$66:$AB$70)</f>
        <v>25</v>
      </c>
      <c r="Q57" s="9">
        <f>SUM([1]データ!$AC$66:$AC$70)</f>
        <v>22</v>
      </c>
      <c r="R57" s="9">
        <f>SUM([1]データ!$AB$71)</f>
        <v>57</v>
      </c>
      <c r="S57" s="9">
        <f>SUM([1]データ!$AC$71)</f>
        <v>53</v>
      </c>
      <c r="T57" s="9">
        <f>SUM([1]データ!$AB$72)</f>
        <v>104</v>
      </c>
      <c r="U57" s="9">
        <f>SUM([1]データ!$AC$72)</f>
        <v>113</v>
      </c>
    </row>
    <row r="58" spans="1:21" x14ac:dyDescent="0.15">
      <c r="A58" s="23" t="s">
        <v>19</v>
      </c>
      <c r="B58" s="9">
        <f>SUM([1]データ!$Z$59)</f>
        <v>16</v>
      </c>
      <c r="C58" s="9">
        <f>SUM([1]データ!$AA$59)</f>
        <v>17</v>
      </c>
      <c r="D58" s="9">
        <f>SUM([1]データ!$Z$60)</f>
        <v>63</v>
      </c>
      <c r="E58" s="9">
        <f>SUM([1]データ!$AA$60)</f>
        <v>91</v>
      </c>
      <c r="F58" s="9">
        <f>SUM([1]データ!$Z$61)</f>
        <v>90</v>
      </c>
      <c r="G58" s="9">
        <f>SUM([1]データ!$AA$61)</f>
        <v>106</v>
      </c>
      <c r="H58" s="9">
        <f>SUM([1]データ!$Z$62)</f>
        <v>25</v>
      </c>
      <c r="I58" s="9">
        <f>SUM([1]データ!$AA$62)</f>
        <v>22</v>
      </c>
      <c r="J58" s="9">
        <f>SUM([1]データ!$Z$63)</f>
        <v>64</v>
      </c>
      <c r="K58" s="9">
        <f>SUM([1]データ!$AA$63)</f>
        <v>67</v>
      </c>
      <c r="L58" s="9">
        <f>SUM([1]データ!$Z$64)</f>
        <v>47</v>
      </c>
      <c r="M58" s="9">
        <f>SUM([1]データ!$AA$64)</f>
        <v>52</v>
      </c>
      <c r="N58" s="9">
        <f>SUM([1]データ!$Z$65)</f>
        <v>116</v>
      </c>
      <c r="O58" s="9">
        <f>SUM([1]データ!$AA$65)</f>
        <v>127</v>
      </c>
      <c r="P58" s="9">
        <f>SUM([1]データ!$Z$66:$Z$70)</f>
        <v>19</v>
      </c>
      <c r="Q58" s="9">
        <f>SUM([1]データ!$AA$66:$AA$70)</f>
        <v>21</v>
      </c>
      <c r="R58" s="9">
        <f>SUM([1]データ!$Z$71)</f>
        <v>38</v>
      </c>
      <c r="S58" s="9">
        <f>SUM([1]データ!$AA$71)</f>
        <v>45</v>
      </c>
      <c r="T58" s="9">
        <f>SUM([1]データ!$Z$72)</f>
        <v>51</v>
      </c>
      <c r="U58" s="9">
        <f>SUM([1]データ!$AA$72)</f>
        <v>73</v>
      </c>
    </row>
    <row r="59" spans="1:21" x14ac:dyDescent="0.15">
      <c r="A59" s="23" t="s">
        <v>20</v>
      </c>
      <c r="B59" s="9">
        <f>SUM([1]データ!$X$59)</f>
        <v>14</v>
      </c>
      <c r="C59" s="9">
        <f>SUM([1]データ!$Y$59)</f>
        <v>14</v>
      </c>
      <c r="D59" s="9">
        <f>SUM([1]データ!$X$60)</f>
        <v>70</v>
      </c>
      <c r="E59" s="9">
        <f>SUM([1]データ!$Y$60)</f>
        <v>76</v>
      </c>
      <c r="F59" s="9">
        <f>SUM([1]データ!$X$61)</f>
        <v>77</v>
      </c>
      <c r="G59" s="9">
        <f>SUM([1]データ!$Y$61)</f>
        <v>87</v>
      </c>
      <c r="H59" s="9">
        <f>SUM([1]データ!$X$62)</f>
        <v>19</v>
      </c>
      <c r="I59" s="9">
        <f>SUM([1]データ!$Y$62)</f>
        <v>21</v>
      </c>
      <c r="J59" s="9">
        <f>SUM([1]データ!$X$63)</f>
        <v>62</v>
      </c>
      <c r="K59" s="9">
        <f>SUM([1]データ!$Y$63)</f>
        <v>65</v>
      </c>
      <c r="L59" s="9">
        <f>SUM([1]データ!$X$64)</f>
        <v>40</v>
      </c>
      <c r="M59" s="9">
        <f>SUM([1]データ!$Y$64)</f>
        <v>46</v>
      </c>
      <c r="N59" s="9">
        <f>SUM([1]データ!$X$65)</f>
        <v>118</v>
      </c>
      <c r="O59" s="9">
        <f>SUM([1]データ!$Y$65)</f>
        <v>103</v>
      </c>
      <c r="P59" s="9">
        <f>SUM([1]データ!$X$66:$X$70)</f>
        <v>18</v>
      </c>
      <c r="Q59" s="9">
        <f>SUM([1]データ!$Y$66:$Y$70)</f>
        <v>19</v>
      </c>
      <c r="R59" s="9">
        <f>SUM([1]データ!$X$71)</f>
        <v>34</v>
      </c>
      <c r="S59" s="9">
        <f>SUM([1]データ!$Y$71)</f>
        <v>31</v>
      </c>
      <c r="T59" s="9">
        <f>SUM([1]データ!$X$72)</f>
        <v>53</v>
      </c>
      <c r="U59" s="9">
        <f>SUM([1]データ!$Y$72)</f>
        <v>54</v>
      </c>
    </row>
    <row r="60" spans="1:21" x14ac:dyDescent="0.15">
      <c r="A60" s="23" t="s">
        <v>21</v>
      </c>
      <c r="B60" s="9">
        <f>SUM([1]データ!$V$59)</f>
        <v>11</v>
      </c>
      <c r="C60" s="9">
        <f>SUM([1]データ!$W$59)</f>
        <v>8</v>
      </c>
      <c r="D60" s="9">
        <f>SUM([1]データ!$V$60)</f>
        <v>66</v>
      </c>
      <c r="E60" s="9">
        <f>SUM([1]データ!$W$60)</f>
        <v>55</v>
      </c>
      <c r="F60" s="9">
        <f>SUM([1]データ!$V$61)</f>
        <v>105</v>
      </c>
      <c r="G60" s="9">
        <f>SUM([1]データ!$W$61)</f>
        <v>92</v>
      </c>
      <c r="H60" s="9">
        <f>SUM([1]データ!$V$62)</f>
        <v>26</v>
      </c>
      <c r="I60" s="9">
        <f>SUM([1]データ!$W$62)</f>
        <v>15</v>
      </c>
      <c r="J60" s="9">
        <f>SUM([1]データ!$V$63)</f>
        <v>93</v>
      </c>
      <c r="K60" s="9">
        <f>SUM([1]データ!$W$63)</f>
        <v>68</v>
      </c>
      <c r="L60" s="9">
        <f>SUM([1]データ!$V$64)</f>
        <v>56</v>
      </c>
      <c r="M60" s="9">
        <f>SUM([1]データ!$W$64)</f>
        <v>42</v>
      </c>
      <c r="N60" s="9">
        <f>SUM([1]データ!$V$65)</f>
        <v>136</v>
      </c>
      <c r="O60" s="9">
        <f>SUM([1]データ!$W$65)</f>
        <v>142</v>
      </c>
      <c r="P60" s="9">
        <f>SUM([1]データ!$V$66:$V$70)</f>
        <v>28</v>
      </c>
      <c r="Q60" s="9">
        <f>SUM([1]データ!$W$66:$W$70)</f>
        <v>21</v>
      </c>
      <c r="R60" s="9">
        <f>SUM([1]データ!$V$71)</f>
        <v>31</v>
      </c>
      <c r="S60" s="9">
        <f>SUM([1]データ!$W$71)</f>
        <v>32</v>
      </c>
      <c r="T60" s="9">
        <f>SUM([1]データ!$V$72)</f>
        <v>62</v>
      </c>
      <c r="U60" s="9">
        <f>SUM([1]データ!$W$72)</f>
        <v>58</v>
      </c>
    </row>
    <row r="61" spans="1:21" x14ac:dyDescent="0.15">
      <c r="A61" s="23" t="s">
        <v>22</v>
      </c>
      <c r="B61" s="9">
        <f>SUM([1]データ!$T$59)</f>
        <v>12</v>
      </c>
      <c r="C61" s="9">
        <f>SUM([1]データ!$U$59)</f>
        <v>10</v>
      </c>
      <c r="D61" s="9">
        <f>SUM([1]データ!$T$60)</f>
        <v>68</v>
      </c>
      <c r="E61" s="9">
        <f>SUM([1]データ!$U$60)</f>
        <v>63</v>
      </c>
      <c r="F61" s="9">
        <f>SUM([1]データ!$T$61)</f>
        <v>102</v>
      </c>
      <c r="G61" s="9">
        <f>SUM([1]データ!$U$61)</f>
        <v>95</v>
      </c>
      <c r="H61" s="9">
        <f>SUM([1]データ!$T$62)</f>
        <v>29</v>
      </c>
      <c r="I61" s="9">
        <f>SUM([1]データ!$U$62)</f>
        <v>22</v>
      </c>
      <c r="J61" s="9">
        <f>SUM([1]データ!$T$63)</f>
        <v>112</v>
      </c>
      <c r="K61" s="9">
        <f>SUM([1]データ!$U$63)</f>
        <v>112</v>
      </c>
      <c r="L61" s="9">
        <f>SUM([1]データ!$T$64)</f>
        <v>61</v>
      </c>
      <c r="M61" s="9">
        <f>SUM([1]データ!$U$64)</f>
        <v>57</v>
      </c>
      <c r="N61" s="9">
        <f>SUM([1]データ!$T$65)</f>
        <v>178</v>
      </c>
      <c r="O61" s="9">
        <f>SUM([1]データ!$U$65)</f>
        <v>135</v>
      </c>
      <c r="P61" s="9">
        <f>SUM([1]データ!$T$66:$T$70)</f>
        <v>57</v>
      </c>
      <c r="Q61" s="9">
        <f>SUM([1]データ!$U$66:$U$70)</f>
        <v>42</v>
      </c>
      <c r="R61" s="9">
        <f>SUM([1]データ!$T$71)</f>
        <v>35</v>
      </c>
      <c r="S61" s="9">
        <f>SUM([1]データ!$U$71)</f>
        <v>29</v>
      </c>
      <c r="T61" s="9">
        <f>SUM([1]データ!$T$72)</f>
        <v>84</v>
      </c>
      <c r="U61" s="9">
        <f>SUM([1]データ!$U$72)</f>
        <v>71</v>
      </c>
    </row>
    <row r="62" spans="1:21" x14ac:dyDescent="0.15">
      <c r="A62" s="23" t="s">
        <v>23</v>
      </c>
      <c r="B62" s="9">
        <f>SUM([1]データ!$R$59)</f>
        <v>11</v>
      </c>
      <c r="C62" s="9">
        <f>SUM([1]データ!$S$59)</f>
        <v>7</v>
      </c>
      <c r="D62" s="9">
        <f>SUM([1]データ!$R$60)</f>
        <v>81</v>
      </c>
      <c r="E62" s="9">
        <f>SUM([1]データ!$S$60)</f>
        <v>59</v>
      </c>
      <c r="F62" s="9">
        <f>SUM([1]データ!$R$61)</f>
        <v>108</v>
      </c>
      <c r="G62" s="9">
        <f>SUM([1]データ!$S$61)</f>
        <v>114</v>
      </c>
      <c r="H62" s="9">
        <f>SUM([1]データ!$R$62)</f>
        <v>15</v>
      </c>
      <c r="I62" s="9">
        <f>SUM([1]データ!$S$62)</f>
        <v>11</v>
      </c>
      <c r="J62" s="9">
        <f>SUM([1]データ!$R$63)</f>
        <v>90</v>
      </c>
      <c r="K62" s="9">
        <f>SUM([1]データ!$S$63)</f>
        <v>105</v>
      </c>
      <c r="L62" s="9">
        <f>SUM([1]データ!$R$64)</f>
        <v>59</v>
      </c>
      <c r="M62" s="9">
        <f>SUM([1]データ!$S$64)</f>
        <v>52</v>
      </c>
      <c r="N62" s="9">
        <f>SUM([1]データ!$R$65)</f>
        <v>147</v>
      </c>
      <c r="O62" s="9">
        <f>SUM([1]データ!$S$65)</f>
        <v>150</v>
      </c>
      <c r="P62" s="9">
        <f>SUM([1]データ!$R$66:$R$70)</f>
        <v>85</v>
      </c>
      <c r="Q62" s="9">
        <f>SUM([1]データ!$S$66:$S$70)</f>
        <v>77</v>
      </c>
      <c r="R62" s="9">
        <f>SUM([1]データ!$R$71)</f>
        <v>43</v>
      </c>
      <c r="S62" s="9">
        <f>SUM([1]データ!$S$71)</f>
        <v>43</v>
      </c>
      <c r="T62" s="9">
        <f>SUM([1]データ!$R$72)</f>
        <v>87</v>
      </c>
      <c r="U62" s="9">
        <f>SUM([1]データ!$S$72)</f>
        <v>75</v>
      </c>
    </row>
    <row r="63" spans="1:21" x14ac:dyDescent="0.15">
      <c r="A63" s="23" t="s">
        <v>24</v>
      </c>
      <c r="B63" s="9">
        <f>SUM([1]データ!$P$59)</f>
        <v>9</v>
      </c>
      <c r="C63" s="9">
        <f>SUM([1]データ!$Q$59)</f>
        <v>5</v>
      </c>
      <c r="D63" s="9">
        <f>SUM([1]データ!$P$60)</f>
        <v>71</v>
      </c>
      <c r="E63" s="9">
        <f>SUM([1]データ!$Q$60)</f>
        <v>46</v>
      </c>
      <c r="F63" s="9">
        <f>SUM([1]データ!$P$61)</f>
        <v>96</v>
      </c>
      <c r="G63" s="9">
        <f>SUM([1]データ!$Q$61)</f>
        <v>95</v>
      </c>
      <c r="H63" s="9">
        <f>SUM([1]データ!$P$62)</f>
        <v>11</v>
      </c>
      <c r="I63" s="9">
        <f>SUM([1]データ!$Q$62)</f>
        <v>17</v>
      </c>
      <c r="J63" s="9">
        <f>SUM([1]データ!$P$63)</f>
        <v>84</v>
      </c>
      <c r="K63" s="9">
        <f>SUM([1]データ!$Q$63)</f>
        <v>90</v>
      </c>
      <c r="L63" s="9">
        <f>SUM([1]データ!$P$64)</f>
        <v>60</v>
      </c>
      <c r="M63" s="9">
        <f>SUM([1]データ!$Q$64)</f>
        <v>43</v>
      </c>
      <c r="N63" s="9">
        <f>SUM([1]データ!$P$65)</f>
        <v>96</v>
      </c>
      <c r="O63" s="9">
        <f>SUM([1]データ!$Q$65)</f>
        <v>104</v>
      </c>
      <c r="P63" s="9">
        <f>SUM([1]データ!$P$66:$P$70)</f>
        <v>161</v>
      </c>
      <c r="Q63" s="9">
        <f>SUM([1]データ!$Q$66:$Q$70)</f>
        <v>127</v>
      </c>
      <c r="R63" s="9">
        <f>SUM([1]データ!$P$71)</f>
        <v>35</v>
      </c>
      <c r="S63" s="9">
        <f>SUM([1]データ!$Q$71)</f>
        <v>32</v>
      </c>
      <c r="T63" s="9">
        <f>SUM([1]データ!$P$72)</f>
        <v>46</v>
      </c>
      <c r="U63" s="9">
        <f>SUM([1]データ!$Q$72)</f>
        <v>53</v>
      </c>
    </row>
    <row r="64" spans="1:21" x14ac:dyDescent="0.15">
      <c r="A64" s="23" t="s">
        <v>25</v>
      </c>
      <c r="B64" s="9">
        <f>SUM([1]データ!$N$59)</f>
        <v>13</v>
      </c>
      <c r="C64" s="9">
        <f>SUM([1]データ!$O$59)</f>
        <v>4</v>
      </c>
      <c r="D64" s="9">
        <f>SUM([1]データ!$N$60)</f>
        <v>38</v>
      </c>
      <c r="E64" s="9">
        <f>SUM([1]データ!$O$60)</f>
        <v>36</v>
      </c>
      <c r="F64" s="9">
        <f>SUM([1]データ!$N$61)</f>
        <v>61</v>
      </c>
      <c r="G64" s="9">
        <f>SUM([1]データ!$O$61)</f>
        <v>69</v>
      </c>
      <c r="H64" s="9">
        <f>SUM([1]データ!$N$62)</f>
        <v>13</v>
      </c>
      <c r="I64" s="9">
        <f>SUM([1]データ!$O$62)</f>
        <v>10</v>
      </c>
      <c r="J64" s="9">
        <f>SUM([1]データ!$N$63)</f>
        <v>64</v>
      </c>
      <c r="K64" s="9">
        <f>SUM([1]データ!$O$63)</f>
        <v>57</v>
      </c>
      <c r="L64" s="9">
        <f>SUM([1]データ!$N$64)</f>
        <v>41</v>
      </c>
      <c r="M64" s="9">
        <f>SUM([1]データ!$O$64)</f>
        <v>39</v>
      </c>
      <c r="N64" s="9">
        <f>SUM([1]データ!$N$65)</f>
        <v>67</v>
      </c>
      <c r="O64" s="9">
        <f>SUM([1]データ!$O$65)</f>
        <v>68</v>
      </c>
      <c r="P64" s="9">
        <f>SUM([1]データ!$N$66:$N$70)</f>
        <v>141</v>
      </c>
      <c r="Q64" s="9">
        <f>SUM([1]データ!$O$66:$O$70)</f>
        <v>144</v>
      </c>
      <c r="R64" s="9">
        <f>SUM([1]データ!$N$71)</f>
        <v>28</v>
      </c>
      <c r="S64" s="9">
        <f>SUM([1]データ!$O$71)</f>
        <v>22</v>
      </c>
      <c r="T64" s="9">
        <f>SUM([1]データ!$N$72)</f>
        <v>45</v>
      </c>
      <c r="U64" s="9">
        <f>SUM([1]データ!$O$72)</f>
        <v>42</v>
      </c>
    </row>
    <row r="65" spans="1:21" x14ac:dyDescent="0.15">
      <c r="A65" s="23" t="s">
        <v>26</v>
      </c>
      <c r="B65" s="9">
        <f>SUM([1]データ!$L$59)</f>
        <v>7</v>
      </c>
      <c r="C65" s="9">
        <f>SUM([1]データ!$M$59)</f>
        <v>3</v>
      </c>
      <c r="D65" s="9">
        <f>SUM([1]データ!$L$60)</f>
        <v>41</v>
      </c>
      <c r="E65" s="9">
        <f>SUM([1]データ!$M$60)</f>
        <v>37</v>
      </c>
      <c r="F65" s="9">
        <f>SUM([1]データ!$L$61)</f>
        <v>86</v>
      </c>
      <c r="G65" s="9">
        <f>SUM([1]データ!$M$61)</f>
        <v>59</v>
      </c>
      <c r="H65" s="9">
        <f>SUM([1]データ!$L$62)</f>
        <v>13</v>
      </c>
      <c r="I65" s="9">
        <f>SUM([1]データ!$M$62)</f>
        <v>11</v>
      </c>
      <c r="J65" s="9">
        <f>SUM([1]データ!$L$63)</f>
        <v>49</v>
      </c>
      <c r="K65" s="9">
        <f>SUM([1]データ!$M$63)</f>
        <v>63</v>
      </c>
      <c r="L65" s="9">
        <f>SUM([1]データ!$L$64)</f>
        <v>35</v>
      </c>
      <c r="M65" s="9">
        <f>SUM([1]データ!$M$64)</f>
        <v>36</v>
      </c>
      <c r="N65" s="9">
        <f>SUM([1]データ!$L$65)</f>
        <v>87</v>
      </c>
      <c r="O65" s="9">
        <f>SUM([1]データ!$M$65)</f>
        <v>74</v>
      </c>
      <c r="P65" s="9">
        <f>SUM([1]データ!$L$66:$L$70)</f>
        <v>90</v>
      </c>
      <c r="Q65" s="9">
        <f>SUM([1]データ!$M$66:$M$70)</f>
        <v>117</v>
      </c>
      <c r="R65" s="9">
        <f>SUM([1]データ!$L$71)</f>
        <v>17</v>
      </c>
      <c r="S65" s="9">
        <f>SUM([1]データ!$M$71)</f>
        <v>16</v>
      </c>
      <c r="T65" s="9">
        <f>SUM([1]データ!$L$72)</f>
        <v>47</v>
      </c>
      <c r="U65" s="9">
        <f>SUM([1]データ!$M$72)</f>
        <v>37</v>
      </c>
    </row>
    <row r="66" spans="1:21" x14ac:dyDescent="0.15">
      <c r="A66" s="23" t="s">
        <v>27</v>
      </c>
      <c r="B66" s="9">
        <f>SUM([1]データ!$J$59)</f>
        <v>3</v>
      </c>
      <c r="C66" s="9">
        <f>SUM([1]データ!$K$59)</f>
        <v>4</v>
      </c>
      <c r="D66" s="9">
        <f>SUM([1]データ!$J$60)</f>
        <v>40</v>
      </c>
      <c r="E66" s="9">
        <f>SUM([1]データ!$K$60)</f>
        <v>41</v>
      </c>
      <c r="F66" s="9">
        <f>SUM([1]データ!$J$61)</f>
        <v>52</v>
      </c>
      <c r="G66" s="9">
        <f>SUM([1]データ!$K$61)</f>
        <v>70</v>
      </c>
      <c r="H66" s="9">
        <f>SUM([1]データ!$J$62)</f>
        <v>14</v>
      </c>
      <c r="I66" s="9">
        <f>SUM([1]データ!$K$62)</f>
        <v>16</v>
      </c>
      <c r="J66" s="9">
        <f>SUM([1]データ!$J$63)</f>
        <v>99</v>
      </c>
      <c r="K66" s="9">
        <f>SUM([1]データ!$K$63)</f>
        <v>83</v>
      </c>
      <c r="L66" s="9">
        <f>SUM([1]データ!$J$64)</f>
        <v>37</v>
      </c>
      <c r="M66" s="9">
        <f>SUM([1]データ!$K$64)</f>
        <v>38</v>
      </c>
      <c r="N66" s="9">
        <f>SUM([1]データ!$J$65)</f>
        <v>76</v>
      </c>
      <c r="O66" s="9">
        <f>SUM([1]データ!$K$65)</f>
        <v>87</v>
      </c>
      <c r="P66" s="9">
        <f>SUM([1]データ!$J$66:$J$70)</f>
        <v>31</v>
      </c>
      <c r="Q66" s="9">
        <f>SUM([1]データ!$K$66:$K$70)</f>
        <v>67</v>
      </c>
      <c r="R66" s="9">
        <f>SUM([1]データ!$J$71)</f>
        <v>31</v>
      </c>
      <c r="S66" s="9">
        <f>SUM([1]データ!$K$71)</f>
        <v>17</v>
      </c>
      <c r="T66" s="9">
        <f>SUM([1]データ!$J$72)</f>
        <v>53</v>
      </c>
      <c r="U66" s="9">
        <f>SUM([1]データ!$K$72)</f>
        <v>47</v>
      </c>
    </row>
    <row r="67" spans="1:21" x14ac:dyDescent="0.15">
      <c r="A67" s="23" t="s">
        <v>28</v>
      </c>
      <c r="B67" s="9">
        <f>SUM([1]データ!$H$59)</f>
        <v>8</v>
      </c>
      <c r="C67" s="9">
        <f>SUM([1]データ!$I$59)</f>
        <v>7</v>
      </c>
      <c r="D67" s="9">
        <f>SUM([1]データ!$H$60)</f>
        <v>46</v>
      </c>
      <c r="E67" s="9">
        <f>SUM([1]データ!$I$60)</f>
        <v>45</v>
      </c>
      <c r="F67" s="9">
        <f>SUM([1]データ!$H$61)</f>
        <v>68</v>
      </c>
      <c r="G67" s="9">
        <f>SUM([1]データ!$I$61)</f>
        <v>61</v>
      </c>
      <c r="H67" s="9">
        <f>SUM([1]データ!$H$62)</f>
        <v>14</v>
      </c>
      <c r="I67" s="9">
        <f>SUM([1]データ!$I$62)</f>
        <v>11</v>
      </c>
      <c r="J67" s="9">
        <f>SUM([1]データ!$H$63)</f>
        <v>92</v>
      </c>
      <c r="K67" s="9">
        <f>SUM([1]データ!$I$63)</f>
        <v>93</v>
      </c>
      <c r="L67" s="9">
        <f>SUM([1]データ!$H$64)</f>
        <v>44</v>
      </c>
      <c r="M67" s="9">
        <f>SUM([1]データ!$I$64)</f>
        <v>30</v>
      </c>
      <c r="N67" s="9">
        <f>SUM([1]データ!$H$65)</f>
        <v>91</v>
      </c>
      <c r="O67" s="9">
        <f>SUM([1]データ!$I$65)</f>
        <v>111</v>
      </c>
      <c r="P67" s="9">
        <f>SUM([1]データ!$H$66:$H$70)</f>
        <v>18</v>
      </c>
      <c r="Q67" s="9">
        <f>SUM([1]データ!$I$66:$I$70)</f>
        <v>30</v>
      </c>
      <c r="R67" s="9">
        <f>SUM([1]データ!$H$71)</f>
        <v>16</v>
      </c>
      <c r="S67" s="9">
        <f>SUM([1]データ!$I$71)</f>
        <v>20</v>
      </c>
      <c r="T67" s="9">
        <f>SUM([1]データ!$H$72)</f>
        <v>46</v>
      </c>
      <c r="U67" s="9">
        <f>SUM([1]データ!$I$72)</f>
        <v>38</v>
      </c>
    </row>
    <row r="68" spans="1:21" x14ac:dyDescent="0.15">
      <c r="A68" s="23" t="s">
        <v>29</v>
      </c>
      <c r="B68" s="9">
        <f>SUM([1]データ!$F$59)</f>
        <v>2</v>
      </c>
      <c r="C68" s="9">
        <f>SUM([1]データ!$G$59)</f>
        <v>6</v>
      </c>
      <c r="D68" s="9">
        <f>SUM([1]データ!$F$60)</f>
        <v>31</v>
      </c>
      <c r="E68" s="9">
        <f>SUM([1]データ!$G$60)</f>
        <v>31</v>
      </c>
      <c r="F68" s="9">
        <f>SUM([1]データ!$F$61)</f>
        <v>58</v>
      </c>
      <c r="G68" s="9">
        <f>SUM([1]データ!$G$61)</f>
        <v>66</v>
      </c>
      <c r="H68" s="9">
        <f>SUM([1]データ!$F$62)</f>
        <v>9</v>
      </c>
      <c r="I68" s="9">
        <f>SUM([1]データ!$G$62)</f>
        <v>8</v>
      </c>
      <c r="J68" s="9">
        <f>SUM([1]データ!$F$63)</f>
        <v>58</v>
      </c>
      <c r="K68" s="9">
        <f>SUM([1]データ!$G$63)</f>
        <v>59</v>
      </c>
      <c r="L68" s="9">
        <f>SUM([1]データ!$F$64)</f>
        <v>36</v>
      </c>
      <c r="M68" s="9">
        <f>SUM([1]データ!$G$64)</f>
        <v>34</v>
      </c>
      <c r="N68" s="9">
        <f>SUM([1]データ!$F$65)</f>
        <v>80</v>
      </c>
      <c r="O68" s="9">
        <f>SUM([1]データ!$G$65)</f>
        <v>66</v>
      </c>
      <c r="P68" s="9">
        <f>SUM([1]データ!$F$66:$F$70)</f>
        <v>35</v>
      </c>
      <c r="Q68" s="9">
        <f>SUM([1]データ!$G$66:$G$70)</f>
        <v>41</v>
      </c>
      <c r="R68" s="9">
        <f>SUM([1]データ!$F$71)</f>
        <v>29</v>
      </c>
      <c r="S68" s="9">
        <f>SUM([1]データ!$G$71)</f>
        <v>25</v>
      </c>
      <c r="T68" s="9">
        <f>SUM([1]データ!$F$72)</f>
        <v>53</v>
      </c>
      <c r="U68" s="9">
        <f>SUM([1]データ!$G$72)</f>
        <v>51</v>
      </c>
    </row>
    <row r="69" spans="1:21" x14ac:dyDescent="0.15">
      <c r="A69" s="23" t="s">
        <v>30</v>
      </c>
      <c r="B69" s="9">
        <f>SUM([1]データ!$D$59)</f>
        <v>5</v>
      </c>
      <c r="C69" s="9">
        <f>SUM([1]データ!$E$59)</f>
        <v>4</v>
      </c>
      <c r="D69" s="9">
        <f>SUM([1]データ!$D$60)</f>
        <v>20</v>
      </c>
      <c r="E69" s="9">
        <f>SUM([1]データ!$E$60)</f>
        <v>18</v>
      </c>
      <c r="F69" s="9">
        <f>SUM([1]データ!$D$61)</f>
        <v>60</v>
      </c>
      <c r="G69" s="9">
        <f>SUM([1]データ!$E$61)</f>
        <v>65</v>
      </c>
      <c r="H69" s="9">
        <f>SUM([1]データ!$D$62)</f>
        <v>7</v>
      </c>
      <c r="I69" s="9">
        <f>SUM([1]データ!$E$62)</f>
        <v>6</v>
      </c>
      <c r="J69" s="9">
        <f>SUM([1]データ!$D$63)</f>
        <v>59</v>
      </c>
      <c r="K69" s="9">
        <f>SUM([1]データ!$E$63)</f>
        <v>55</v>
      </c>
      <c r="L69" s="9">
        <f>SUM([1]データ!$D$64)</f>
        <v>25</v>
      </c>
      <c r="M69" s="9">
        <f>SUM([1]データ!$E$64)</f>
        <v>26</v>
      </c>
      <c r="N69" s="9">
        <f>SUM([1]データ!$D$65)</f>
        <v>73</v>
      </c>
      <c r="O69" s="9">
        <f>SUM([1]データ!$E$65)</f>
        <v>60</v>
      </c>
      <c r="P69" s="9">
        <f>SUM([1]データ!$D$66:$D$70)</f>
        <v>83</v>
      </c>
      <c r="Q69" s="9">
        <f>SUM([1]データ!$E$66:$E$70)</f>
        <v>92</v>
      </c>
      <c r="R69" s="9">
        <f>SUM([1]データ!$D$71)</f>
        <v>28</v>
      </c>
      <c r="S69" s="9">
        <f>SUM([1]データ!$E$71)</f>
        <v>14</v>
      </c>
      <c r="T69" s="9">
        <f>SUM([1]データ!$D$72)</f>
        <v>32</v>
      </c>
      <c r="U69" s="9">
        <f>SUM([1]データ!$E$72)</f>
        <v>44</v>
      </c>
    </row>
    <row r="70" spans="1:21" x14ac:dyDescent="0.15">
      <c r="A70" s="30" t="s">
        <v>31</v>
      </c>
      <c r="B70" s="9">
        <f>SUM([1]データ!$B$59)</f>
        <v>1</v>
      </c>
      <c r="C70" s="9">
        <f>SUM([1]データ!$C$59)</f>
        <v>0</v>
      </c>
      <c r="D70" s="9">
        <f>SUM([1]データ!$B$60)</f>
        <v>9</v>
      </c>
      <c r="E70" s="9">
        <f>SUM([1]データ!$C$60)</f>
        <v>13</v>
      </c>
      <c r="F70" s="9">
        <f>SUM([1]データ!$B$61)</f>
        <v>40</v>
      </c>
      <c r="G70" s="9">
        <f>SUM([1]データ!$C$61)</f>
        <v>40</v>
      </c>
      <c r="H70" s="9">
        <f>SUM([1]データ!$B$62)</f>
        <v>5</v>
      </c>
      <c r="I70" s="9">
        <f>SUM([1]データ!$C$62)</f>
        <v>3</v>
      </c>
      <c r="J70" s="9">
        <f>SUM([1]データ!$B$63)</f>
        <v>56</v>
      </c>
      <c r="K70" s="9">
        <f>SUM([1]データ!$C$63)</f>
        <v>50</v>
      </c>
      <c r="L70" s="9">
        <f>SUM([1]データ!$B$64)</f>
        <v>17</v>
      </c>
      <c r="M70" s="9">
        <f>SUM([1]データ!$C$64)</f>
        <v>18</v>
      </c>
      <c r="N70" s="9">
        <f>SUM([1]データ!$B$65)</f>
        <v>63</v>
      </c>
      <c r="O70" s="9">
        <f>SUM([1]データ!$C$65)</f>
        <v>40</v>
      </c>
      <c r="P70" s="9">
        <f>SUM([1]データ!$B$66:$B$70)</f>
        <v>139</v>
      </c>
      <c r="Q70" s="9">
        <f>SUM([1]データ!$C$66:$C$70)</f>
        <v>152</v>
      </c>
      <c r="R70" s="9">
        <f>SUM([1]データ!$B$71)</f>
        <v>12</v>
      </c>
      <c r="S70" s="9">
        <f>SUM([1]データ!$C$71)</f>
        <v>13</v>
      </c>
      <c r="T70" s="9">
        <f>SUM([1]データ!$B$72)</f>
        <v>14</v>
      </c>
      <c r="U70" s="9">
        <f>SUM([1]データ!$C$72)</f>
        <v>30</v>
      </c>
    </row>
    <row r="71" spans="1:21" x14ac:dyDescent="0.15">
      <c r="A71" s="26" t="s">
        <v>32</v>
      </c>
      <c r="B71" s="12">
        <f t="shared" ref="B71:U71" si="2">SUM(B51:B70)</f>
        <v>158</v>
      </c>
      <c r="C71" s="12">
        <f t="shared" si="2"/>
        <v>162</v>
      </c>
      <c r="D71" s="12">
        <f t="shared" si="2"/>
        <v>1033</v>
      </c>
      <c r="E71" s="12">
        <f t="shared" si="2"/>
        <v>1097</v>
      </c>
      <c r="F71" s="12">
        <f t="shared" si="2"/>
        <v>1389</v>
      </c>
      <c r="G71" s="12">
        <f t="shared" si="2"/>
        <v>1448</v>
      </c>
      <c r="H71" s="12">
        <f t="shared" si="2"/>
        <v>310</v>
      </c>
      <c r="I71" s="12">
        <f t="shared" si="2"/>
        <v>298</v>
      </c>
      <c r="J71" s="12">
        <f t="shared" si="2"/>
        <v>1189</v>
      </c>
      <c r="K71" s="12">
        <f t="shared" si="2"/>
        <v>1227</v>
      </c>
      <c r="L71" s="12">
        <f t="shared" si="2"/>
        <v>772</v>
      </c>
      <c r="M71" s="12">
        <f t="shared" si="2"/>
        <v>741</v>
      </c>
      <c r="N71" s="12">
        <f t="shared" si="2"/>
        <v>1762</v>
      </c>
      <c r="O71" s="12">
        <f t="shared" si="2"/>
        <v>1750</v>
      </c>
      <c r="P71" s="12">
        <f t="shared" si="2"/>
        <v>964</v>
      </c>
      <c r="Q71" s="12">
        <f t="shared" si="2"/>
        <v>1066</v>
      </c>
      <c r="R71" s="12">
        <f t="shared" si="2"/>
        <v>516</v>
      </c>
      <c r="S71" s="12">
        <f t="shared" si="2"/>
        <v>507</v>
      </c>
      <c r="T71" s="12">
        <f t="shared" si="2"/>
        <v>1016</v>
      </c>
      <c r="U71" s="12">
        <f t="shared" si="2"/>
        <v>1118</v>
      </c>
    </row>
    <row r="73" spans="1:21" x14ac:dyDescent="0.15">
      <c r="A73" s="14"/>
      <c r="B73" s="31" t="s">
        <v>53</v>
      </c>
      <c r="C73" s="32"/>
      <c r="D73" s="2" t="s">
        <v>54</v>
      </c>
      <c r="E73" s="2"/>
      <c r="F73" s="17" t="s">
        <v>55</v>
      </c>
      <c r="G73" s="16"/>
      <c r="H73" s="31" t="s">
        <v>56</v>
      </c>
      <c r="I73" s="32"/>
      <c r="J73" s="26" t="s">
        <v>57</v>
      </c>
      <c r="K73" s="33"/>
    </row>
    <row r="74" spans="1:21" x14ac:dyDescent="0.15">
      <c r="A74" s="19"/>
      <c r="B74" s="34" t="s">
        <v>10</v>
      </c>
      <c r="C74" s="35" t="s">
        <v>11</v>
      </c>
      <c r="D74" s="6" t="s">
        <v>10</v>
      </c>
      <c r="E74" s="5" t="s">
        <v>11</v>
      </c>
      <c r="F74" s="20" t="s">
        <v>10</v>
      </c>
      <c r="G74" s="5" t="s">
        <v>11</v>
      </c>
      <c r="H74" s="34" t="s">
        <v>10</v>
      </c>
      <c r="I74" s="35" t="s">
        <v>11</v>
      </c>
      <c r="J74" s="34" t="s">
        <v>10</v>
      </c>
      <c r="K74" s="35" t="s">
        <v>11</v>
      </c>
    </row>
    <row r="75" spans="1:21" x14ac:dyDescent="0.15">
      <c r="A75" s="22" t="s">
        <v>12</v>
      </c>
      <c r="B75" s="9">
        <f>SUM([1]データ!$AN$74)</f>
        <v>0</v>
      </c>
      <c r="C75" s="9">
        <f>SUM([1]データ!$AO$74)</f>
        <v>0</v>
      </c>
      <c r="D75" s="9">
        <f>SUM([1]データ!$AN$75)</f>
        <v>0</v>
      </c>
      <c r="E75" s="9">
        <f>SUM([1]データ!$AO$75)</f>
        <v>1</v>
      </c>
      <c r="F75" s="9">
        <f>SUM([1]データ!$AN$73)</f>
        <v>0</v>
      </c>
      <c r="G75" s="9">
        <f>SUM([1]データ!$AO$73)</f>
        <v>0</v>
      </c>
      <c r="H75" s="9">
        <f>SUM([1]データ!$AN$76)</f>
        <v>1</v>
      </c>
      <c r="I75" s="9">
        <f>SUM([1]データ!$AO$76)</f>
        <v>6</v>
      </c>
      <c r="J75" s="9">
        <f>SUM([1]データ!$AN$77:$AN$85)</f>
        <v>4</v>
      </c>
      <c r="K75" s="9">
        <f>SUM([1]データ!$AO$77:$AO$85)</f>
        <v>17</v>
      </c>
    </row>
    <row r="76" spans="1:21" x14ac:dyDescent="0.15">
      <c r="A76" s="23" t="s">
        <v>13</v>
      </c>
      <c r="B76" s="9">
        <f>SUM([1]データ!$AL$74)</f>
        <v>1</v>
      </c>
      <c r="C76" s="9">
        <f>SUM([1]データ!$AM$74)</f>
        <v>0</v>
      </c>
      <c r="D76" s="9">
        <f>SUM([1]データ!$AL$75)</f>
        <v>0</v>
      </c>
      <c r="E76" s="9">
        <f>SUM([1]データ!$AM$75)</f>
        <v>2</v>
      </c>
      <c r="F76" s="9">
        <f>SUM([1]データ!$AL$73)</f>
        <v>3</v>
      </c>
      <c r="G76" s="9">
        <f>SUM([1]データ!$AM$73)</f>
        <v>7</v>
      </c>
      <c r="H76" s="9">
        <f>SUM([1]データ!$AL$76)</f>
        <v>10</v>
      </c>
      <c r="I76" s="9">
        <f>SUM([1]データ!$AM$76)</f>
        <v>23</v>
      </c>
      <c r="J76" s="9">
        <f>SUM([1]データ!$AL$77:$AL$85)</f>
        <v>19</v>
      </c>
      <c r="K76" s="9">
        <f>SUM([1]データ!$AM$77:$AM$85)</f>
        <v>32</v>
      </c>
    </row>
    <row r="77" spans="1:21" x14ac:dyDescent="0.15">
      <c r="A77" s="23" t="s">
        <v>14</v>
      </c>
      <c r="B77" s="9">
        <f>SUM([1]データ!$AJ$74)</f>
        <v>3</v>
      </c>
      <c r="C77" s="9">
        <f>SUM([1]データ!$AK$74)</f>
        <v>1</v>
      </c>
      <c r="D77" s="9">
        <f>SUM([1]データ!$AJ$75)</f>
        <v>3</v>
      </c>
      <c r="E77" s="9">
        <f>SUM([1]データ!$AK$75)</f>
        <v>3</v>
      </c>
      <c r="F77" s="9">
        <f>SUM([1]データ!$AJ$73)</f>
        <v>2</v>
      </c>
      <c r="G77" s="9">
        <f>SUM([1]データ!$AK$73)</f>
        <v>10</v>
      </c>
      <c r="H77" s="9">
        <f>SUM([1]データ!$AJ$76)</f>
        <v>37</v>
      </c>
      <c r="I77" s="9">
        <f>SUM([1]データ!$AK$76)</f>
        <v>66</v>
      </c>
      <c r="J77" s="9">
        <f>SUM([1]データ!$AJ$77:$AJ$85)</f>
        <v>70</v>
      </c>
      <c r="K77" s="9">
        <f>SUM([1]データ!$AK$77:$AK$85)</f>
        <v>97</v>
      </c>
    </row>
    <row r="78" spans="1:21" x14ac:dyDescent="0.15">
      <c r="A78" s="23" t="s">
        <v>15</v>
      </c>
      <c r="B78" s="9">
        <f>SUM([1]データ!$AH$74)</f>
        <v>1</v>
      </c>
      <c r="C78" s="9">
        <f>SUM([1]データ!$AI$74)</f>
        <v>2</v>
      </c>
      <c r="D78" s="9">
        <f>SUM([1]データ!$AH$75)</f>
        <v>0</v>
      </c>
      <c r="E78" s="9">
        <f>SUM([1]データ!$AI$75)</f>
        <v>1</v>
      </c>
      <c r="F78" s="9">
        <f>SUM([1]データ!$AH$73)</f>
        <v>9</v>
      </c>
      <c r="G78" s="9">
        <f>SUM([1]データ!$AI$73)</f>
        <v>20</v>
      </c>
      <c r="H78" s="9">
        <f>SUM([1]データ!$AH$76)</f>
        <v>110</v>
      </c>
      <c r="I78" s="9">
        <f>SUM([1]データ!$AI$76)</f>
        <v>129</v>
      </c>
      <c r="J78" s="9">
        <f>SUM([1]データ!$AH$77:$AH$85)</f>
        <v>207</v>
      </c>
      <c r="K78" s="9">
        <f>SUM([1]データ!$AI$77:$AI$85)</f>
        <v>202</v>
      </c>
    </row>
    <row r="79" spans="1:21" x14ac:dyDescent="0.15">
      <c r="A79" s="23" t="s">
        <v>16</v>
      </c>
      <c r="B79" s="9">
        <f>SUM([1]データ!$AF$74)</f>
        <v>2</v>
      </c>
      <c r="C79" s="9">
        <f>SUM([1]データ!$AG$74)</f>
        <v>2</v>
      </c>
      <c r="D79" s="9">
        <f>SUM([1]データ!$AF$75)</f>
        <v>2</v>
      </c>
      <c r="E79" s="9">
        <f>SUM([1]データ!$AG$75)</f>
        <v>3</v>
      </c>
      <c r="F79" s="9">
        <f>SUM([1]データ!$AF$73)</f>
        <v>23</v>
      </c>
      <c r="G79" s="9">
        <f>SUM([1]データ!$AG$73)</f>
        <v>19</v>
      </c>
      <c r="H79" s="9">
        <f>SUM([1]データ!$AF$76)</f>
        <v>145</v>
      </c>
      <c r="I79" s="9">
        <f>SUM([1]データ!$AG$76)</f>
        <v>203</v>
      </c>
      <c r="J79" s="9">
        <f>SUM([1]データ!$AF$77:$AF$85)</f>
        <v>402</v>
      </c>
      <c r="K79" s="9">
        <f>SUM([1]データ!$AG$77:$AG$85)</f>
        <v>390</v>
      </c>
    </row>
    <row r="80" spans="1:21" x14ac:dyDescent="0.15">
      <c r="A80" s="23" t="s">
        <v>17</v>
      </c>
      <c r="B80" s="9">
        <f>SUM([1]データ!$AD$74)</f>
        <v>4</v>
      </c>
      <c r="C80" s="9">
        <f>SUM([1]データ!$AE$74)</f>
        <v>2</v>
      </c>
      <c r="D80" s="9">
        <f>SUM([1]データ!$AD$75)</f>
        <v>3</v>
      </c>
      <c r="E80" s="9">
        <f>SUM([1]データ!$AE$75)</f>
        <v>1</v>
      </c>
      <c r="F80" s="9">
        <f>SUM([1]データ!$AD$73)</f>
        <v>25</v>
      </c>
      <c r="G80" s="9">
        <f>SUM([1]データ!$AE$73)</f>
        <v>30</v>
      </c>
      <c r="H80" s="9">
        <f>SUM([1]データ!$AD$76)</f>
        <v>151</v>
      </c>
      <c r="I80" s="9">
        <f>SUM([1]データ!$AE$76)</f>
        <v>209</v>
      </c>
      <c r="J80" s="9">
        <f>SUM([1]データ!$AD$77:$AD$85)</f>
        <v>503</v>
      </c>
      <c r="K80" s="9">
        <f>SUM([1]データ!$AE$77:$AE$85)</f>
        <v>525</v>
      </c>
    </row>
    <row r="81" spans="1:11" x14ac:dyDescent="0.15">
      <c r="A81" s="23" t="s">
        <v>18</v>
      </c>
      <c r="B81" s="9">
        <f>SUM([1]データ!$AB$74)</f>
        <v>3</v>
      </c>
      <c r="C81" s="9">
        <f>SUM([1]データ!$AC$74)</f>
        <v>3</v>
      </c>
      <c r="D81" s="9">
        <f>SUM([1]データ!$AB$75)</f>
        <v>8</v>
      </c>
      <c r="E81" s="9">
        <f>SUM([1]データ!$AC$75)</f>
        <v>9</v>
      </c>
      <c r="F81" s="9">
        <f>SUM([1]データ!$AB$73)</f>
        <v>34</v>
      </c>
      <c r="G81" s="9">
        <f>SUM([1]データ!$AC$73)</f>
        <v>36</v>
      </c>
      <c r="H81" s="9">
        <f>SUM([1]データ!$AB$76)</f>
        <v>175</v>
      </c>
      <c r="I81" s="9">
        <f>SUM([1]データ!$AC$76)</f>
        <v>167</v>
      </c>
      <c r="J81" s="9">
        <f>SUM([1]データ!$AB$77:$AB$85)</f>
        <v>434</v>
      </c>
      <c r="K81" s="9">
        <f>SUM([1]データ!$AC$77:$AC$85)</f>
        <v>573</v>
      </c>
    </row>
    <row r="82" spans="1:11" x14ac:dyDescent="0.15">
      <c r="A82" s="23" t="s">
        <v>19</v>
      </c>
      <c r="B82" s="9">
        <f>SUM([1]データ!$Z$74)</f>
        <v>4</v>
      </c>
      <c r="C82" s="9">
        <f>SUM([1]データ!$AA$74)</f>
        <v>1</v>
      </c>
      <c r="D82" s="9">
        <f>SUM([1]データ!$Z$75)</f>
        <v>6</v>
      </c>
      <c r="E82" s="9">
        <f>SUM([1]データ!$AA$75)</f>
        <v>7</v>
      </c>
      <c r="F82" s="9">
        <f>SUM([1]データ!$Z$73)</f>
        <v>28</v>
      </c>
      <c r="G82" s="9">
        <f>SUM([1]データ!$AA$73)</f>
        <v>24</v>
      </c>
      <c r="H82" s="9">
        <f>SUM([1]データ!$Z$76)</f>
        <v>95</v>
      </c>
      <c r="I82" s="9">
        <f>SUM([1]データ!$AA$76)</f>
        <v>93</v>
      </c>
      <c r="J82" s="9">
        <f>SUM([1]データ!$Z$77:$Z$85)</f>
        <v>281</v>
      </c>
      <c r="K82" s="9">
        <f>SUM([1]データ!$AA$77:$AA$85)</f>
        <v>311</v>
      </c>
    </row>
    <row r="83" spans="1:11" x14ac:dyDescent="0.15">
      <c r="A83" s="23" t="s">
        <v>20</v>
      </c>
      <c r="B83" s="9">
        <f>SUM([1]データ!$X$74)</f>
        <v>3</v>
      </c>
      <c r="C83" s="9">
        <f>SUM([1]データ!$Y$74)</f>
        <v>3</v>
      </c>
      <c r="D83" s="9">
        <f>SUM([1]データ!$X$75)</f>
        <v>2</v>
      </c>
      <c r="E83" s="9">
        <f>SUM([1]データ!$Y$75)</f>
        <v>4</v>
      </c>
      <c r="F83" s="9">
        <f>SUM([1]データ!$X$73)</f>
        <v>26</v>
      </c>
      <c r="G83" s="9">
        <f>SUM([1]データ!$Y$73)</f>
        <v>31</v>
      </c>
      <c r="H83" s="9">
        <f>SUM([1]データ!$X$76)</f>
        <v>79</v>
      </c>
      <c r="I83" s="9">
        <f>SUM([1]データ!$Y$76)</f>
        <v>70</v>
      </c>
      <c r="J83" s="9">
        <f>SUM([1]データ!$X$77:$X$85)</f>
        <v>202</v>
      </c>
      <c r="K83" s="9">
        <f>SUM([1]データ!$Y$77:$Y$85)</f>
        <v>215</v>
      </c>
    </row>
    <row r="84" spans="1:11" x14ac:dyDescent="0.15">
      <c r="A84" s="23" t="s">
        <v>21</v>
      </c>
      <c r="B84" s="9">
        <f>SUM([1]データ!$V$74)</f>
        <v>1</v>
      </c>
      <c r="C84" s="9">
        <f>SUM([1]データ!$W$74)</f>
        <v>2</v>
      </c>
      <c r="D84" s="9">
        <f>SUM([1]データ!$V$75)</f>
        <v>5</v>
      </c>
      <c r="E84" s="9">
        <f>SUM([1]データ!$W$75)</f>
        <v>5</v>
      </c>
      <c r="F84" s="9">
        <f>SUM([1]データ!$V$73)</f>
        <v>18</v>
      </c>
      <c r="G84" s="9">
        <f>SUM([1]データ!$W$73)</f>
        <v>11</v>
      </c>
      <c r="H84" s="9">
        <f>SUM([1]データ!$V$76)</f>
        <v>100</v>
      </c>
      <c r="I84" s="9">
        <f>SUM([1]データ!$W$76)</f>
        <v>95</v>
      </c>
      <c r="J84" s="9">
        <f>SUM([1]データ!$V$77:$V$85)</f>
        <v>247</v>
      </c>
      <c r="K84" s="9">
        <f>SUM([1]データ!$W$77:$W$85)</f>
        <v>230</v>
      </c>
    </row>
    <row r="85" spans="1:11" x14ac:dyDescent="0.15">
      <c r="A85" s="23" t="s">
        <v>22</v>
      </c>
      <c r="B85" s="9">
        <f>SUM([1]データ!$T$74)</f>
        <v>1</v>
      </c>
      <c r="C85" s="9">
        <f>SUM([1]データ!$U$74)</f>
        <v>5</v>
      </c>
      <c r="D85" s="9">
        <f>SUM([1]データ!$T$75)</f>
        <v>0</v>
      </c>
      <c r="E85" s="9">
        <f>SUM([1]データ!$U$75)</f>
        <v>3</v>
      </c>
      <c r="F85" s="9">
        <f>SUM([1]データ!$T$73)</f>
        <v>23</v>
      </c>
      <c r="G85" s="9">
        <f>SUM([1]データ!$U$73)</f>
        <v>21</v>
      </c>
      <c r="H85" s="9">
        <f>SUM([1]データ!$T$76)</f>
        <v>155</v>
      </c>
      <c r="I85" s="9">
        <f>SUM([1]データ!$U$76)</f>
        <v>124</v>
      </c>
      <c r="J85" s="9">
        <f>SUM([1]データ!$T$77:$T$85)</f>
        <v>376</v>
      </c>
      <c r="K85" s="9">
        <f>SUM([1]データ!$U$77:$U$85)</f>
        <v>266</v>
      </c>
    </row>
    <row r="86" spans="1:11" x14ac:dyDescent="0.15">
      <c r="A86" s="23" t="s">
        <v>23</v>
      </c>
      <c r="B86" s="9">
        <f>SUM([1]データ!$R$74)</f>
        <v>3</v>
      </c>
      <c r="C86" s="9">
        <f>SUM([1]データ!$S$74)</f>
        <v>2</v>
      </c>
      <c r="D86" s="9">
        <f>SUM([1]データ!$R$75)</f>
        <v>4</v>
      </c>
      <c r="E86" s="9">
        <f>SUM([1]データ!$S$75)</f>
        <v>3</v>
      </c>
      <c r="F86" s="9">
        <f>SUM([1]データ!$R$73)</f>
        <v>25</v>
      </c>
      <c r="G86" s="9">
        <f>SUM([1]データ!$S$73)</f>
        <v>20</v>
      </c>
      <c r="H86" s="9">
        <f>SUM([1]データ!$R$76)</f>
        <v>105</v>
      </c>
      <c r="I86" s="9">
        <f>SUM([1]データ!$S$76)</f>
        <v>76</v>
      </c>
      <c r="J86" s="9">
        <f>SUM([1]データ!$R$77:$R$85)</f>
        <v>327</v>
      </c>
      <c r="K86" s="9">
        <f>SUM([1]データ!$S$77:$S$85)</f>
        <v>318</v>
      </c>
    </row>
    <row r="87" spans="1:11" x14ac:dyDescent="0.15">
      <c r="A87" s="23" t="s">
        <v>24</v>
      </c>
      <c r="B87" s="9">
        <f>SUM([1]データ!$P$74)</f>
        <v>3</v>
      </c>
      <c r="C87" s="9">
        <f>SUM([1]データ!$Q$74)</f>
        <v>2</v>
      </c>
      <c r="D87" s="9">
        <f>SUM([1]データ!$P$75)</f>
        <v>3</v>
      </c>
      <c r="E87" s="9">
        <f>SUM([1]データ!$Q$75)</f>
        <v>6</v>
      </c>
      <c r="F87" s="9">
        <f>SUM([1]データ!$P$73)</f>
        <v>20</v>
      </c>
      <c r="G87" s="9">
        <f>SUM([1]データ!$Q$73)</f>
        <v>24</v>
      </c>
      <c r="H87" s="9">
        <f>SUM([1]データ!$P$76)</f>
        <v>76</v>
      </c>
      <c r="I87" s="9">
        <f>SUM([1]データ!$Q$76)</f>
        <v>69</v>
      </c>
      <c r="J87" s="9">
        <f>SUM([1]データ!$P$77:$P$85)</f>
        <v>258</v>
      </c>
      <c r="K87" s="9">
        <f>SUM([1]データ!$Q$77:$Q$85)</f>
        <v>236</v>
      </c>
    </row>
    <row r="88" spans="1:11" x14ac:dyDescent="0.15">
      <c r="A88" s="23" t="s">
        <v>25</v>
      </c>
      <c r="B88" s="9">
        <f>SUM([1]データ!$N$74)</f>
        <v>1</v>
      </c>
      <c r="C88" s="9">
        <f>SUM([1]データ!$O$74)</f>
        <v>2</v>
      </c>
      <c r="D88" s="9">
        <f>SUM([1]データ!$N$75)</f>
        <v>6</v>
      </c>
      <c r="E88" s="9">
        <f>SUM([1]データ!$O$75)</f>
        <v>5</v>
      </c>
      <c r="F88" s="9">
        <f>SUM([1]データ!$N$73)</f>
        <v>19</v>
      </c>
      <c r="G88" s="9">
        <f>SUM([1]データ!$O$73)</f>
        <v>18</v>
      </c>
      <c r="H88" s="9">
        <f>SUM([1]データ!$N$76)</f>
        <v>63</v>
      </c>
      <c r="I88" s="9">
        <f>SUM([1]データ!$O$76)</f>
        <v>56</v>
      </c>
      <c r="J88" s="9">
        <f>SUM([1]データ!$N$77:$N$85)</f>
        <v>192</v>
      </c>
      <c r="K88" s="9">
        <f>SUM([1]データ!$O$77:$O$85)</f>
        <v>181</v>
      </c>
    </row>
    <row r="89" spans="1:11" x14ac:dyDescent="0.15">
      <c r="A89" s="23" t="s">
        <v>26</v>
      </c>
      <c r="B89" s="9">
        <f>SUM([1]データ!$L$74)</f>
        <v>1</v>
      </c>
      <c r="C89" s="9">
        <f>SUM([1]データ!$M$74)</f>
        <v>5</v>
      </c>
      <c r="D89" s="9">
        <f>SUM([1]データ!$L$75)</f>
        <v>1</v>
      </c>
      <c r="E89" s="9">
        <f>SUM([1]データ!$M$75)</f>
        <v>2</v>
      </c>
      <c r="F89" s="9">
        <f>SUM([1]データ!$L$73)</f>
        <v>15</v>
      </c>
      <c r="G89" s="9">
        <f>SUM([1]データ!$M$73)</f>
        <v>15</v>
      </c>
      <c r="H89" s="9">
        <f>SUM([1]データ!$L$76)</f>
        <v>50</v>
      </c>
      <c r="I89" s="9">
        <f>SUM([1]データ!$M$76)</f>
        <v>37</v>
      </c>
      <c r="J89" s="9">
        <f>SUM([1]データ!$L$77:$L$85)</f>
        <v>154</v>
      </c>
      <c r="K89" s="9">
        <f>SUM([1]データ!$M$77:$M$85)</f>
        <v>163</v>
      </c>
    </row>
    <row r="90" spans="1:11" x14ac:dyDescent="0.15">
      <c r="A90" s="23" t="s">
        <v>27</v>
      </c>
      <c r="B90" s="9">
        <f>SUM([1]データ!$J$74)</f>
        <v>10</v>
      </c>
      <c r="C90" s="9">
        <f>SUM([1]データ!$K$74)</f>
        <v>11</v>
      </c>
      <c r="D90" s="9">
        <f>SUM([1]データ!$J$75)</f>
        <v>1</v>
      </c>
      <c r="E90" s="9">
        <f>SUM([1]データ!$K$75)</f>
        <v>1</v>
      </c>
      <c r="F90" s="9">
        <f>SUM([1]データ!$J$73)</f>
        <v>13</v>
      </c>
      <c r="G90" s="9">
        <f>SUM([1]データ!$K$73)</f>
        <v>18</v>
      </c>
      <c r="H90" s="9">
        <f>SUM([1]データ!$J$76)</f>
        <v>47</v>
      </c>
      <c r="I90" s="9">
        <f>SUM([1]データ!$K$76)</f>
        <v>44</v>
      </c>
      <c r="J90" s="9">
        <f>SUM([1]データ!$J$77:$J$85)</f>
        <v>207</v>
      </c>
      <c r="K90" s="9">
        <f>SUM([1]データ!$K$77:$K$85)</f>
        <v>179</v>
      </c>
    </row>
    <row r="91" spans="1:11" x14ac:dyDescent="0.15">
      <c r="A91" s="23" t="s">
        <v>28</v>
      </c>
      <c r="B91" s="9">
        <f>SUM([1]データ!$H$74)</f>
        <v>2</v>
      </c>
      <c r="C91" s="9">
        <f>SUM([1]データ!$I$74)</f>
        <v>0</v>
      </c>
      <c r="D91" s="9">
        <f>SUM([1]データ!$H$75)</f>
        <v>3</v>
      </c>
      <c r="E91" s="9">
        <f>SUM([1]データ!$I$75)</f>
        <v>0</v>
      </c>
      <c r="F91" s="9">
        <f>SUM([1]データ!$H$73)</f>
        <v>18</v>
      </c>
      <c r="G91" s="9">
        <f>SUM([1]データ!$I$73)</f>
        <v>13</v>
      </c>
      <c r="H91" s="9">
        <f>SUM([1]データ!$H$76)</f>
        <v>47</v>
      </c>
      <c r="I91" s="9">
        <f>SUM([1]データ!$I$76)</f>
        <v>33</v>
      </c>
      <c r="J91" s="9">
        <f>SUM([1]データ!$H$77:$H$85)</f>
        <v>182</v>
      </c>
      <c r="K91" s="9">
        <f>SUM([1]データ!$I$77:$I$85)</f>
        <v>158</v>
      </c>
    </row>
    <row r="92" spans="1:11" x14ac:dyDescent="0.15">
      <c r="A92" s="23" t="s">
        <v>29</v>
      </c>
      <c r="B92" s="9">
        <f>SUM([1]データ!$F$74)</f>
        <v>0</v>
      </c>
      <c r="C92" s="9">
        <f>SUM([1]データ!$G$74)</f>
        <v>0</v>
      </c>
      <c r="D92" s="9">
        <f>SUM([1]データ!$F$75)</f>
        <v>2</v>
      </c>
      <c r="E92" s="9">
        <f>SUM([1]データ!$G$75)</f>
        <v>0</v>
      </c>
      <c r="F92" s="9">
        <f>SUM([1]データ!$F$73)</f>
        <v>12</v>
      </c>
      <c r="G92" s="9">
        <f>SUM([1]データ!$G$73)</f>
        <v>16</v>
      </c>
      <c r="H92" s="9">
        <f>SUM([1]データ!$F$76)</f>
        <v>33</v>
      </c>
      <c r="I92" s="9">
        <f>SUM([1]データ!$G$76)</f>
        <v>23</v>
      </c>
      <c r="J92" s="9">
        <f>SUM([1]データ!$F$77:$F$85)</f>
        <v>165</v>
      </c>
      <c r="K92" s="9">
        <f>SUM([1]データ!$G$77:$G$85)</f>
        <v>146</v>
      </c>
    </row>
    <row r="93" spans="1:11" x14ac:dyDescent="0.15">
      <c r="A93" s="23" t="s">
        <v>30</v>
      </c>
      <c r="B93" s="9">
        <f>SUM([1]データ!$D$74)</f>
        <v>0</v>
      </c>
      <c r="C93" s="9">
        <f>SUM([1]データ!$E$74)</f>
        <v>2</v>
      </c>
      <c r="D93" s="9">
        <f>SUM([1]データ!$D$75)</f>
        <v>3</v>
      </c>
      <c r="E93" s="9">
        <f>SUM([1]データ!$E$75)</f>
        <v>4</v>
      </c>
      <c r="F93" s="9">
        <f>SUM([1]データ!$D$73)</f>
        <v>13</v>
      </c>
      <c r="G93" s="9">
        <f>SUM([1]データ!$E$73)</f>
        <v>12</v>
      </c>
      <c r="H93" s="9">
        <f>SUM([1]データ!$D$76)</f>
        <v>21</v>
      </c>
      <c r="I93" s="9">
        <f>SUM([1]データ!$E$76)</f>
        <v>28</v>
      </c>
      <c r="J93" s="9">
        <f>SUM([1]データ!$D$77:$D$85)</f>
        <v>142</v>
      </c>
      <c r="K93" s="9">
        <f>SUM([1]データ!$E$77:$E$85)</f>
        <v>143</v>
      </c>
    </row>
    <row r="94" spans="1:11" x14ac:dyDescent="0.15">
      <c r="A94" s="24" t="s">
        <v>31</v>
      </c>
      <c r="B94" s="9">
        <f>SUM([1]データ!$B$74)</f>
        <v>2</v>
      </c>
      <c r="C94" s="9">
        <f>SUM([1]データ!$C$74)</f>
        <v>2</v>
      </c>
      <c r="D94" s="9">
        <f>SUM([1]データ!$B$75)</f>
        <v>4</v>
      </c>
      <c r="E94" s="9">
        <f>SUM([1]データ!$C$75)</f>
        <v>2</v>
      </c>
      <c r="F94" s="9">
        <f>SUM([1]データ!$B$73)</f>
        <v>16</v>
      </c>
      <c r="G94" s="9">
        <f>SUM([1]データ!$C$73)</f>
        <v>11</v>
      </c>
      <c r="H94" s="9">
        <f>SUM([1]データ!$B$76)</f>
        <v>23</v>
      </c>
      <c r="I94" s="9">
        <f>SUM([1]データ!$C$76)</f>
        <v>21</v>
      </c>
      <c r="J94" s="9">
        <f>SUM([1]データ!$B$77:$B$85)</f>
        <v>116</v>
      </c>
      <c r="K94" s="9">
        <f>SUM([1]データ!$C$77:$C$85)</f>
        <v>112</v>
      </c>
    </row>
    <row r="95" spans="1:11" x14ac:dyDescent="0.15">
      <c r="A95" s="25" t="s">
        <v>32</v>
      </c>
      <c r="B95" s="12">
        <f t="shared" ref="B95:K95" si="3">SUM(B75:B94)</f>
        <v>45</v>
      </c>
      <c r="C95" s="12">
        <f t="shared" si="3"/>
        <v>47</v>
      </c>
      <c r="D95" s="12">
        <f t="shared" si="3"/>
        <v>56</v>
      </c>
      <c r="E95" s="12">
        <f t="shared" si="3"/>
        <v>62</v>
      </c>
      <c r="F95" s="12">
        <f t="shared" si="3"/>
        <v>342</v>
      </c>
      <c r="G95" s="12">
        <f t="shared" si="3"/>
        <v>356</v>
      </c>
      <c r="H95" s="12">
        <f t="shared" si="3"/>
        <v>1523</v>
      </c>
      <c r="I95" s="12">
        <f t="shared" si="3"/>
        <v>1572</v>
      </c>
      <c r="J95" s="12">
        <f t="shared" si="3"/>
        <v>4488</v>
      </c>
      <c r="K95" s="12">
        <f t="shared" si="3"/>
        <v>4494</v>
      </c>
    </row>
    <row r="97" spans="1:21" x14ac:dyDescent="0.15">
      <c r="A97" s="14"/>
      <c r="B97" s="31" t="s">
        <v>58</v>
      </c>
      <c r="C97" s="32"/>
      <c r="D97" s="36" t="s">
        <v>59</v>
      </c>
      <c r="E97" s="37"/>
      <c r="F97" s="31" t="s">
        <v>60</v>
      </c>
      <c r="G97" s="32"/>
      <c r="H97" s="36" t="s">
        <v>61</v>
      </c>
      <c r="I97" s="37"/>
      <c r="J97" s="31" t="s">
        <v>62</v>
      </c>
      <c r="K97" s="32"/>
      <c r="L97" s="36" t="s">
        <v>63</v>
      </c>
      <c r="M97" s="32"/>
      <c r="N97" s="31" t="s">
        <v>64</v>
      </c>
      <c r="O97" s="32"/>
      <c r="P97" s="36" t="s">
        <v>65</v>
      </c>
      <c r="Q97" s="37"/>
      <c r="R97" s="31" t="s">
        <v>66</v>
      </c>
      <c r="S97" s="32"/>
      <c r="T97" s="31" t="s">
        <v>67</v>
      </c>
      <c r="U97" s="32"/>
    </row>
    <row r="98" spans="1:21" x14ac:dyDescent="0.15">
      <c r="A98" s="19"/>
      <c r="B98" s="34" t="s">
        <v>10</v>
      </c>
      <c r="C98" s="35" t="s">
        <v>11</v>
      </c>
      <c r="D98" s="38" t="s">
        <v>10</v>
      </c>
      <c r="E98" s="39" t="s">
        <v>11</v>
      </c>
      <c r="F98" s="34" t="s">
        <v>10</v>
      </c>
      <c r="G98" s="35" t="s">
        <v>11</v>
      </c>
      <c r="H98" s="38" t="s">
        <v>10</v>
      </c>
      <c r="I98" s="39" t="s">
        <v>11</v>
      </c>
      <c r="J98" s="34" t="s">
        <v>10</v>
      </c>
      <c r="K98" s="35" t="s">
        <v>11</v>
      </c>
      <c r="L98" s="38" t="s">
        <v>10</v>
      </c>
      <c r="M98" s="35" t="s">
        <v>11</v>
      </c>
      <c r="N98" s="34" t="s">
        <v>10</v>
      </c>
      <c r="O98" s="35" t="s">
        <v>11</v>
      </c>
      <c r="P98" s="38" t="s">
        <v>10</v>
      </c>
      <c r="Q98" s="39" t="s">
        <v>11</v>
      </c>
      <c r="R98" s="34" t="s">
        <v>10</v>
      </c>
      <c r="S98" s="35" t="s">
        <v>11</v>
      </c>
      <c r="T98" s="34" t="s">
        <v>10</v>
      </c>
      <c r="U98" s="35" t="s">
        <v>11</v>
      </c>
    </row>
    <row r="99" spans="1:21" x14ac:dyDescent="0.15">
      <c r="A99" s="22" t="s">
        <v>12</v>
      </c>
      <c r="B99" s="9">
        <f>SUM([1]データ!$AN$86)</f>
        <v>0</v>
      </c>
      <c r="C99" s="9">
        <f>SUM([1]データ!$AO$86)</f>
        <v>9</v>
      </c>
      <c r="D99" s="9">
        <f>SUM([1]データ!$AN$87)</f>
        <v>1</v>
      </c>
      <c r="E99" s="9">
        <f>SUM([1]データ!$AO$87)</f>
        <v>1</v>
      </c>
      <c r="F99" s="9">
        <f>SUM([1]データ!$AN$88)</f>
        <v>1</v>
      </c>
      <c r="G99" s="9">
        <f>SUM([1]データ!$AO$88)</f>
        <v>4</v>
      </c>
      <c r="H99" s="9">
        <f>SUM([1]データ!$AN$89)</f>
        <v>0</v>
      </c>
      <c r="I99" s="9">
        <f>SUM([1]データ!$AO$89)</f>
        <v>0</v>
      </c>
      <c r="J99" s="9">
        <f>SUM([1]データ!$AN$90)</f>
        <v>0</v>
      </c>
      <c r="K99" s="9">
        <f>SUM([1]データ!$AO$90)</f>
        <v>1</v>
      </c>
      <c r="L99" s="9">
        <f>SUM([1]データ!$AN$91)</f>
        <v>1</v>
      </c>
      <c r="M99" s="9">
        <f>SUM([1]データ!$AO$91)</f>
        <v>0</v>
      </c>
      <c r="N99" s="9">
        <f>SUM([1]データ!$AN$92)</f>
        <v>1</v>
      </c>
      <c r="O99" s="9">
        <f>SUM([1]データ!$AO$92)</f>
        <v>12</v>
      </c>
      <c r="P99" s="9">
        <f>SUM([1]データ!$AN$93)</f>
        <v>2</v>
      </c>
      <c r="Q99" s="9">
        <f>SUM([1]データ!$AO$93)</f>
        <v>5</v>
      </c>
      <c r="R99" s="9">
        <f>SUM([1]データ!$AN$94)</f>
        <v>0</v>
      </c>
      <c r="S99" s="9">
        <f>SUM([1]データ!$AO$94)</f>
        <v>1</v>
      </c>
      <c r="T99" s="9">
        <f>SUM([1]データ!$AN$95)</f>
        <v>1</v>
      </c>
      <c r="U99" s="9">
        <f>SUM([1]データ!$AO$95)</f>
        <v>17</v>
      </c>
    </row>
    <row r="100" spans="1:21" x14ac:dyDescent="0.15">
      <c r="A100" s="23" t="s">
        <v>13</v>
      </c>
      <c r="B100" s="9">
        <f>SUM([1]データ!$AL$86)</f>
        <v>2</v>
      </c>
      <c r="C100" s="9">
        <f>SUM([1]データ!$AM$86)</f>
        <v>13</v>
      </c>
      <c r="D100" s="9">
        <f>SUM([1]データ!$AL$87)</f>
        <v>1</v>
      </c>
      <c r="E100" s="9">
        <f>SUM([1]データ!$AM$87)</f>
        <v>6</v>
      </c>
      <c r="F100" s="9">
        <f>SUM([1]データ!$AL$88)</f>
        <v>6</v>
      </c>
      <c r="G100" s="9">
        <f>SUM([1]データ!$AM$88)</f>
        <v>8</v>
      </c>
      <c r="H100" s="9">
        <f>SUM([1]データ!$AL$89)</f>
        <v>1</v>
      </c>
      <c r="I100" s="9">
        <f>SUM([1]データ!$AM$89)</f>
        <v>2</v>
      </c>
      <c r="J100" s="9">
        <f>SUM([1]データ!$AL$90)</f>
        <v>0</v>
      </c>
      <c r="K100" s="9">
        <f>SUM([1]データ!$AM$90)</f>
        <v>1</v>
      </c>
      <c r="L100" s="9">
        <f>SUM([1]データ!$AL$91)</f>
        <v>2</v>
      </c>
      <c r="M100" s="9">
        <f>SUM([1]データ!$AM$91)</f>
        <v>4</v>
      </c>
      <c r="N100" s="9">
        <f>SUM([1]データ!$AL$92)</f>
        <v>7</v>
      </c>
      <c r="O100" s="9">
        <f>SUM([1]データ!$AM$92)</f>
        <v>23</v>
      </c>
      <c r="P100" s="9">
        <f>SUM([1]データ!$AL$93)</f>
        <v>11</v>
      </c>
      <c r="Q100" s="9">
        <f>SUM([1]データ!$AM$93)</f>
        <v>26</v>
      </c>
      <c r="R100" s="9">
        <f>SUM([1]データ!$AL$94)</f>
        <v>3</v>
      </c>
      <c r="S100" s="9">
        <f>SUM([1]データ!$AM$94)</f>
        <v>5</v>
      </c>
      <c r="T100" s="9">
        <f>SUM([1]データ!$AL$95)</f>
        <v>19</v>
      </c>
      <c r="U100" s="9">
        <f>SUM([1]データ!$AM$95)</f>
        <v>40</v>
      </c>
    </row>
    <row r="101" spans="1:21" x14ac:dyDescent="0.15">
      <c r="A101" s="23" t="s">
        <v>14</v>
      </c>
      <c r="B101" s="9">
        <f>SUM([1]データ!$AJ$86)</f>
        <v>6</v>
      </c>
      <c r="C101" s="9">
        <f>SUM([1]データ!$AK$86)</f>
        <v>17</v>
      </c>
      <c r="D101" s="9">
        <f>SUM([1]データ!$AJ$87)</f>
        <v>5</v>
      </c>
      <c r="E101" s="9">
        <f>SUM([1]データ!$AK$87)</f>
        <v>10</v>
      </c>
      <c r="F101" s="9">
        <f>SUM([1]データ!$AJ$88)</f>
        <v>9</v>
      </c>
      <c r="G101" s="9">
        <f>SUM([1]データ!$AK$88)</f>
        <v>28</v>
      </c>
      <c r="H101" s="9">
        <f>SUM([1]データ!$AJ$89)</f>
        <v>0</v>
      </c>
      <c r="I101" s="9">
        <f>SUM([1]データ!$AK$89)</f>
        <v>4</v>
      </c>
      <c r="J101" s="9">
        <f>SUM([1]データ!$AJ$90)</f>
        <v>5</v>
      </c>
      <c r="K101" s="9">
        <f>SUM([1]データ!$AK$90)</f>
        <v>3</v>
      </c>
      <c r="L101" s="9">
        <f>SUM([1]データ!$AJ$91)</f>
        <v>3</v>
      </c>
      <c r="M101" s="9">
        <f>SUM([1]データ!$AK$91)</f>
        <v>8</v>
      </c>
      <c r="N101" s="9">
        <f>SUM([1]データ!$AJ$92)</f>
        <v>17</v>
      </c>
      <c r="O101" s="9">
        <f>SUM([1]データ!$AK$92)</f>
        <v>36</v>
      </c>
      <c r="P101" s="9">
        <f>SUM([1]データ!$AJ$93)</f>
        <v>20</v>
      </c>
      <c r="Q101" s="9">
        <f>SUM([1]データ!$AK$93)</f>
        <v>41</v>
      </c>
      <c r="R101" s="9">
        <f>SUM([1]データ!$AJ$94)</f>
        <v>4</v>
      </c>
      <c r="S101" s="9">
        <f>SUM([1]データ!$AK$94)</f>
        <v>9</v>
      </c>
      <c r="T101" s="9">
        <f>SUM([1]データ!$AJ$95)</f>
        <v>42</v>
      </c>
      <c r="U101" s="9">
        <f>SUM([1]データ!$AK$95)</f>
        <v>83</v>
      </c>
    </row>
    <row r="102" spans="1:21" x14ac:dyDescent="0.15">
      <c r="A102" s="23" t="s">
        <v>15</v>
      </c>
      <c r="B102" s="9">
        <f>SUM([1]データ!$AH$86)</f>
        <v>5</v>
      </c>
      <c r="C102" s="9">
        <f>SUM([1]データ!$AI$86)</f>
        <v>15</v>
      </c>
      <c r="D102" s="9">
        <f>SUM([1]データ!$AH$87)</f>
        <v>13</v>
      </c>
      <c r="E102" s="9">
        <f>SUM([1]データ!$AI$87)</f>
        <v>15</v>
      </c>
      <c r="F102" s="9">
        <f>SUM([1]データ!$AH$88)</f>
        <v>30</v>
      </c>
      <c r="G102" s="9">
        <f>SUM([1]データ!$AI$88)</f>
        <v>28</v>
      </c>
      <c r="H102" s="9">
        <f>SUM([1]データ!$AH$89)</f>
        <v>7</v>
      </c>
      <c r="I102" s="9">
        <f>SUM([1]データ!$AI$89)</f>
        <v>5</v>
      </c>
      <c r="J102" s="9">
        <f>SUM([1]データ!$AH$90)</f>
        <v>5</v>
      </c>
      <c r="K102" s="9">
        <f>SUM([1]データ!$AI$90)</f>
        <v>3</v>
      </c>
      <c r="L102" s="9">
        <f>SUM([1]データ!$AH$91)</f>
        <v>5</v>
      </c>
      <c r="M102" s="9">
        <f>SUM([1]データ!$AI$91)</f>
        <v>8</v>
      </c>
      <c r="N102" s="9">
        <f>SUM([1]データ!$AH$92)</f>
        <v>58</v>
      </c>
      <c r="O102" s="9">
        <f>SUM([1]データ!$AI$92)</f>
        <v>62</v>
      </c>
      <c r="P102" s="9">
        <f>SUM([1]データ!$AH$93)</f>
        <v>47</v>
      </c>
      <c r="Q102" s="9">
        <f>SUM([1]データ!$AI$93)</f>
        <v>62</v>
      </c>
      <c r="R102" s="9">
        <f>SUM([1]データ!$AH$94)</f>
        <v>4</v>
      </c>
      <c r="S102" s="9">
        <f>SUM([1]データ!$AI$94)</f>
        <v>10</v>
      </c>
      <c r="T102" s="9">
        <f>SUM([1]データ!$AH$95)</f>
        <v>116</v>
      </c>
      <c r="U102" s="9">
        <f>SUM([1]データ!$AI$95)</f>
        <v>131</v>
      </c>
    </row>
    <row r="103" spans="1:21" x14ac:dyDescent="0.15">
      <c r="A103" s="23" t="s">
        <v>16</v>
      </c>
      <c r="B103" s="9">
        <f>SUM([1]データ!$AF$86)</f>
        <v>7</v>
      </c>
      <c r="C103" s="9">
        <f>SUM([1]データ!$AG$86)</f>
        <v>12</v>
      </c>
      <c r="D103" s="9">
        <f>SUM([1]データ!$AF$87)</f>
        <v>13</v>
      </c>
      <c r="E103" s="9">
        <f>SUM([1]データ!$AG$87)</f>
        <v>20</v>
      </c>
      <c r="F103" s="9">
        <f>SUM([1]データ!$AF$88)</f>
        <v>30</v>
      </c>
      <c r="G103" s="9">
        <f>SUM([1]データ!$AG$88)</f>
        <v>28</v>
      </c>
      <c r="H103" s="9">
        <f>SUM([1]データ!$AF$89)</f>
        <v>3</v>
      </c>
      <c r="I103" s="9">
        <f>SUM([1]データ!$AG$89)</f>
        <v>7</v>
      </c>
      <c r="J103" s="9">
        <f>SUM([1]データ!$AF$90)</f>
        <v>1</v>
      </c>
      <c r="K103" s="9">
        <f>SUM([1]データ!$AG$90)</f>
        <v>6</v>
      </c>
      <c r="L103" s="9">
        <f>SUM([1]データ!$AF$91)</f>
        <v>5</v>
      </c>
      <c r="M103" s="9">
        <f>SUM([1]データ!$AG$91)</f>
        <v>13</v>
      </c>
      <c r="N103" s="9">
        <f>SUM([1]データ!$AF$92)</f>
        <v>104</v>
      </c>
      <c r="O103" s="9">
        <f>SUM([1]データ!$AG$92)</f>
        <v>112</v>
      </c>
      <c r="P103" s="9">
        <f>SUM([1]データ!$AF$93)</f>
        <v>81</v>
      </c>
      <c r="Q103" s="9">
        <f>SUM([1]データ!$AG$93)</f>
        <v>107</v>
      </c>
      <c r="R103" s="9">
        <f>SUM([1]データ!$AF$94)</f>
        <v>9</v>
      </c>
      <c r="S103" s="9">
        <f>SUM([1]データ!$AG$94)</f>
        <v>13</v>
      </c>
      <c r="T103" s="9">
        <f>SUM([1]データ!$AF$95)</f>
        <v>234</v>
      </c>
      <c r="U103" s="9">
        <f>SUM([1]データ!$AG$95)</f>
        <v>259</v>
      </c>
    </row>
    <row r="104" spans="1:21" x14ac:dyDescent="0.15">
      <c r="A104" s="23" t="s">
        <v>17</v>
      </c>
      <c r="B104" s="9">
        <f>SUM([1]データ!$AD$86)</f>
        <v>23</v>
      </c>
      <c r="C104" s="9">
        <f>SUM([1]データ!$AE$86)</f>
        <v>14</v>
      </c>
      <c r="D104" s="9">
        <f>SUM([1]データ!$AD$87)</f>
        <v>12</v>
      </c>
      <c r="E104" s="9">
        <f>SUM([1]データ!$AE$87)</f>
        <v>15</v>
      </c>
      <c r="F104" s="9">
        <f>SUM([1]データ!$AD$88)</f>
        <v>28</v>
      </c>
      <c r="G104" s="9">
        <f>SUM([1]データ!$AE$88)</f>
        <v>35</v>
      </c>
      <c r="H104" s="9">
        <f>SUM([1]データ!$AD$89)</f>
        <v>6</v>
      </c>
      <c r="I104" s="9">
        <f>SUM([1]データ!$AE$89)</f>
        <v>7</v>
      </c>
      <c r="J104" s="9">
        <f>SUM([1]データ!$AD$90)</f>
        <v>6</v>
      </c>
      <c r="K104" s="9">
        <f>SUM([1]データ!$AE$90)</f>
        <v>6</v>
      </c>
      <c r="L104" s="9">
        <f>SUM([1]データ!$AD$91)</f>
        <v>9</v>
      </c>
      <c r="M104" s="9">
        <f>SUM([1]データ!$AE$91)</f>
        <v>7</v>
      </c>
      <c r="N104" s="9">
        <f>SUM([1]データ!$AD$92)</f>
        <v>127</v>
      </c>
      <c r="O104" s="9">
        <f>SUM([1]データ!$AE$92)</f>
        <v>138</v>
      </c>
      <c r="P104" s="9">
        <f>SUM([1]データ!$AD$93)</f>
        <v>116</v>
      </c>
      <c r="Q104" s="9">
        <f>SUM([1]データ!$AE$93)</f>
        <v>119</v>
      </c>
      <c r="R104" s="9">
        <f>SUM([1]データ!$AD$94)</f>
        <v>17</v>
      </c>
      <c r="S104" s="9">
        <f>SUM([1]データ!$AE$94)</f>
        <v>21</v>
      </c>
      <c r="T104" s="9">
        <f>SUM([1]データ!$AD$95)</f>
        <v>297</v>
      </c>
      <c r="U104" s="9">
        <f>SUM([1]データ!$AE$95)</f>
        <v>325</v>
      </c>
    </row>
    <row r="105" spans="1:21" x14ac:dyDescent="0.15">
      <c r="A105" s="23" t="s">
        <v>18</v>
      </c>
      <c r="B105" s="9">
        <f>SUM([1]データ!$AB$86)</f>
        <v>20</v>
      </c>
      <c r="C105" s="9">
        <f>SUM([1]データ!$AC$86)</f>
        <v>23</v>
      </c>
      <c r="D105" s="9">
        <f>SUM([1]データ!$AB$87)</f>
        <v>19</v>
      </c>
      <c r="E105" s="9">
        <f>SUM([1]データ!$AC$87)</f>
        <v>20</v>
      </c>
      <c r="F105" s="9">
        <f>SUM([1]データ!$AB$88)</f>
        <v>39</v>
      </c>
      <c r="G105" s="9">
        <f>SUM([1]データ!$AC$88)</f>
        <v>47</v>
      </c>
      <c r="H105" s="9">
        <f>SUM([1]データ!$AB$89)</f>
        <v>11</v>
      </c>
      <c r="I105" s="9">
        <f>SUM([1]データ!$AC$89)</f>
        <v>11</v>
      </c>
      <c r="J105" s="9">
        <f>SUM([1]データ!$AB$90)</f>
        <v>10</v>
      </c>
      <c r="K105" s="9">
        <f>SUM([1]データ!$AC$90)</f>
        <v>7</v>
      </c>
      <c r="L105" s="9">
        <f>SUM([1]データ!$AB$91)</f>
        <v>19</v>
      </c>
      <c r="M105" s="9">
        <f>SUM([1]データ!$AC$91)</f>
        <v>13</v>
      </c>
      <c r="N105" s="9">
        <f>SUM([1]データ!$AB$92)</f>
        <v>137</v>
      </c>
      <c r="O105" s="9">
        <f>SUM([1]データ!$AC$92)</f>
        <v>154</v>
      </c>
      <c r="P105" s="9">
        <f>SUM([1]データ!$AB$93)</f>
        <v>123</v>
      </c>
      <c r="Q105" s="9">
        <f>SUM([1]データ!$AC$93)</f>
        <v>145</v>
      </c>
      <c r="R105" s="9">
        <f>SUM([1]データ!$AB$94)</f>
        <v>15</v>
      </c>
      <c r="S105" s="9">
        <f>SUM([1]データ!$AC$94)</f>
        <v>17</v>
      </c>
      <c r="T105" s="9">
        <f>SUM([1]データ!$AB$95)</f>
        <v>334</v>
      </c>
      <c r="U105" s="9">
        <f>SUM([1]データ!$AC$95)</f>
        <v>376</v>
      </c>
    </row>
    <row r="106" spans="1:21" x14ac:dyDescent="0.15">
      <c r="A106" s="23" t="s">
        <v>19</v>
      </c>
      <c r="B106" s="9">
        <f>SUM([1]データ!$Z$86)</f>
        <v>13</v>
      </c>
      <c r="C106" s="9">
        <f>SUM([1]データ!$AA$86)</f>
        <v>18</v>
      </c>
      <c r="D106" s="9">
        <f>SUM([1]データ!$Z$87)</f>
        <v>20</v>
      </c>
      <c r="E106" s="9">
        <f>SUM([1]データ!$AA$87)</f>
        <v>18</v>
      </c>
      <c r="F106" s="9">
        <f>SUM([1]データ!$Z$88)</f>
        <v>33</v>
      </c>
      <c r="G106" s="9">
        <f>SUM([1]データ!$AA$88)</f>
        <v>40</v>
      </c>
      <c r="H106" s="9">
        <f>SUM([1]データ!$Z$89)</f>
        <v>7</v>
      </c>
      <c r="I106" s="9">
        <f>SUM([1]データ!$AA$89)</f>
        <v>5</v>
      </c>
      <c r="J106" s="9">
        <f>SUM([1]データ!$Z$90)</f>
        <v>5</v>
      </c>
      <c r="K106" s="9">
        <f>SUM([1]データ!$AA$90)</f>
        <v>7</v>
      </c>
      <c r="L106" s="9">
        <f>SUM([1]データ!$Z$91)</f>
        <v>8</v>
      </c>
      <c r="M106" s="9">
        <f>SUM([1]データ!$AA$91)</f>
        <v>13</v>
      </c>
      <c r="N106" s="9">
        <f>SUM([1]データ!$Z$92)</f>
        <v>101</v>
      </c>
      <c r="O106" s="9">
        <f>SUM([1]データ!$AA$92)</f>
        <v>112</v>
      </c>
      <c r="P106" s="9">
        <f>SUM([1]データ!$Z$93)</f>
        <v>73</v>
      </c>
      <c r="Q106" s="9">
        <f>SUM([1]データ!$AA$93)</f>
        <v>87</v>
      </c>
      <c r="R106" s="9">
        <f>SUM([1]データ!$Z$94)</f>
        <v>16</v>
      </c>
      <c r="S106" s="9">
        <f>SUM([1]データ!$AA$94)</f>
        <v>12</v>
      </c>
      <c r="T106" s="9">
        <f>SUM([1]データ!$Z$95)</f>
        <v>192</v>
      </c>
      <c r="U106" s="9">
        <f>SUM([1]データ!$AA$95)</f>
        <v>246</v>
      </c>
    </row>
    <row r="107" spans="1:21" x14ac:dyDescent="0.15">
      <c r="A107" s="23" t="s">
        <v>20</v>
      </c>
      <c r="B107" s="9">
        <f>SUM([1]データ!$X$86)</f>
        <v>9</v>
      </c>
      <c r="C107" s="9">
        <f>SUM([1]データ!$Y$86)</f>
        <v>9</v>
      </c>
      <c r="D107" s="9">
        <f>SUM([1]データ!$X$87)</f>
        <v>13</v>
      </c>
      <c r="E107" s="9">
        <f>SUM([1]データ!$Y$87)</f>
        <v>16</v>
      </c>
      <c r="F107" s="9">
        <f>SUM([1]データ!$X$88)</f>
        <v>30</v>
      </c>
      <c r="G107" s="9">
        <f>SUM([1]データ!$Y$88)</f>
        <v>22</v>
      </c>
      <c r="H107" s="9">
        <f>SUM([1]データ!$X$89)</f>
        <v>5</v>
      </c>
      <c r="I107" s="9">
        <f>SUM([1]データ!$Y$89)</f>
        <v>7</v>
      </c>
      <c r="J107" s="9">
        <f>SUM([1]データ!$X$90)</f>
        <v>7</v>
      </c>
      <c r="K107" s="9">
        <f>SUM([1]データ!$Y$90)</f>
        <v>8</v>
      </c>
      <c r="L107" s="9">
        <f>SUM([1]データ!$X$91)</f>
        <v>8</v>
      </c>
      <c r="M107" s="9">
        <f>SUM([1]データ!$Y$91)</f>
        <v>10</v>
      </c>
      <c r="N107" s="9">
        <f>SUM([1]データ!$X$92)</f>
        <v>65</v>
      </c>
      <c r="O107" s="9">
        <f>SUM([1]データ!$Y$92)</f>
        <v>77</v>
      </c>
      <c r="P107" s="9">
        <f>SUM([1]データ!$X$93)</f>
        <v>68</v>
      </c>
      <c r="Q107" s="9">
        <f>SUM([1]データ!$Y$93)</f>
        <v>69</v>
      </c>
      <c r="R107" s="9">
        <f>SUM([1]データ!$X$94)</f>
        <v>18</v>
      </c>
      <c r="S107" s="9">
        <f>SUM([1]データ!$Y$94)</f>
        <v>17</v>
      </c>
      <c r="T107" s="9">
        <f>SUM([1]データ!$X$95)</f>
        <v>160</v>
      </c>
      <c r="U107" s="9">
        <f>SUM([1]データ!$Y$95)</f>
        <v>183</v>
      </c>
    </row>
    <row r="108" spans="1:21" x14ac:dyDescent="0.15">
      <c r="A108" s="23" t="s">
        <v>21</v>
      </c>
      <c r="B108" s="9">
        <f>SUM([1]データ!$V$86)</f>
        <v>6</v>
      </c>
      <c r="C108" s="9">
        <f>SUM([1]データ!$W$86)</f>
        <v>7</v>
      </c>
      <c r="D108" s="9">
        <f>SUM([1]データ!$V$87)</f>
        <v>12</v>
      </c>
      <c r="E108" s="9">
        <f>SUM([1]データ!$W$87)</f>
        <v>17</v>
      </c>
      <c r="F108" s="9">
        <f>SUM([1]データ!$V$88)</f>
        <v>27</v>
      </c>
      <c r="G108" s="9">
        <f>SUM([1]データ!$W$88)</f>
        <v>22</v>
      </c>
      <c r="H108" s="9">
        <f>SUM([1]データ!$V$89)</f>
        <v>9</v>
      </c>
      <c r="I108" s="9">
        <f>SUM([1]データ!$W$89)</f>
        <v>7</v>
      </c>
      <c r="J108" s="9">
        <f>SUM([1]データ!$V$90)</f>
        <v>5</v>
      </c>
      <c r="K108" s="9">
        <f>SUM([1]データ!$W$90)</f>
        <v>5</v>
      </c>
      <c r="L108" s="9">
        <f>SUM([1]データ!$V$91)</f>
        <v>8</v>
      </c>
      <c r="M108" s="9">
        <f>SUM([1]データ!$W$91)</f>
        <v>8</v>
      </c>
      <c r="N108" s="9">
        <f>SUM([1]データ!$V$92)</f>
        <v>56</v>
      </c>
      <c r="O108" s="9">
        <f>SUM([1]データ!$W$92)</f>
        <v>62</v>
      </c>
      <c r="P108" s="9">
        <f>SUM([1]データ!$V$93)</f>
        <v>79</v>
      </c>
      <c r="Q108" s="9">
        <f>SUM([1]データ!$W$93)</f>
        <v>68</v>
      </c>
      <c r="R108" s="9">
        <f>SUM([1]データ!$V$94)</f>
        <v>16</v>
      </c>
      <c r="S108" s="9">
        <f>SUM([1]データ!$W$94)</f>
        <v>22</v>
      </c>
      <c r="T108" s="9">
        <f>SUM([1]データ!$V$95)</f>
        <v>177</v>
      </c>
      <c r="U108" s="9">
        <f>SUM([1]データ!$W$95)</f>
        <v>195</v>
      </c>
    </row>
    <row r="109" spans="1:21" x14ac:dyDescent="0.15">
      <c r="A109" s="23" t="s">
        <v>22</v>
      </c>
      <c r="B109" s="9">
        <f>SUM([1]データ!$T$86)</f>
        <v>14</v>
      </c>
      <c r="C109" s="9">
        <f>SUM([1]データ!$U$86)</f>
        <v>7</v>
      </c>
      <c r="D109" s="9">
        <f>SUM([1]データ!$T$87)</f>
        <v>17</v>
      </c>
      <c r="E109" s="9">
        <f>SUM([1]データ!$U$87)</f>
        <v>10</v>
      </c>
      <c r="F109" s="9">
        <f>SUM([1]データ!$T$88)</f>
        <v>24</v>
      </c>
      <c r="G109" s="9">
        <f>SUM([1]データ!$U$88)</f>
        <v>23</v>
      </c>
      <c r="H109" s="9">
        <f>SUM([1]データ!$T$89)</f>
        <v>6</v>
      </c>
      <c r="I109" s="9">
        <f>SUM([1]データ!$U$89)</f>
        <v>7</v>
      </c>
      <c r="J109" s="9">
        <f>SUM([1]データ!$T$90)</f>
        <v>2</v>
      </c>
      <c r="K109" s="9">
        <f>SUM([1]データ!$U$90)</f>
        <v>4</v>
      </c>
      <c r="L109" s="9">
        <f>SUM([1]データ!$T$91)</f>
        <v>9</v>
      </c>
      <c r="M109" s="9">
        <f>SUM([1]データ!$U$91)</f>
        <v>6</v>
      </c>
      <c r="N109" s="9">
        <f>SUM([1]データ!$T$92)</f>
        <v>105</v>
      </c>
      <c r="O109" s="9">
        <f>SUM([1]データ!$U$92)</f>
        <v>78</v>
      </c>
      <c r="P109" s="9">
        <f>SUM([1]データ!$T$93)</f>
        <v>100</v>
      </c>
      <c r="Q109" s="9">
        <f>SUM([1]データ!$U$93)</f>
        <v>103</v>
      </c>
      <c r="R109" s="9">
        <f>SUM([1]データ!$T$94)</f>
        <v>14</v>
      </c>
      <c r="S109" s="9">
        <f>SUM([1]データ!$U$94)</f>
        <v>12</v>
      </c>
      <c r="T109" s="9">
        <f>SUM([1]データ!$T$95)</f>
        <v>180</v>
      </c>
      <c r="U109" s="9">
        <f>SUM([1]データ!$U$95)</f>
        <v>166</v>
      </c>
    </row>
    <row r="110" spans="1:21" x14ac:dyDescent="0.15">
      <c r="A110" s="23" t="s">
        <v>23</v>
      </c>
      <c r="B110" s="9">
        <f>SUM([1]データ!$R$86)</f>
        <v>14</v>
      </c>
      <c r="C110" s="9">
        <f>SUM([1]データ!$S$86)</f>
        <v>14</v>
      </c>
      <c r="D110" s="9">
        <f>SUM([1]データ!$R$87)</f>
        <v>14</v>
      </c>
      <c r="E110" s="9">
        <f>SUM([1]データ!$S$87)</f>
        <v>11</v>
      </c>
      <c r="F110" s="9">
        <f>SUM([1]データ!$R$88)</f>
        <v>21</v>
      </c>
      <c r="G110" s="9">
        <f>SUM([1]データ!$S$88)</f>
        <v>27</v>
      </c>
      <c r="H110" s="9">
        <f>SUM([1]データ!$R$89)</f>
        <v>4</v>
      </c>
      <c r="I110" s="9">
        <f>SUM([1]データ!$S$89)</f>
        <v>4</v>
      </c>
      <c r="J110" s="9">
        <f>SUM([1]データ!$R$90)</f>
        <v>4</v>
      </c>
      <c r="K110" s="9">
        <f>SUM([1]データ!$S$90)</f>
        <v>5</v>
      </c>
      <c r="L110" s="9">
        <f>SUM([1]データ!$R$91)</f>
        <v>7</v>
      </c>
      <c r="M110" s="9">
        <f>SUM([1]データ!$S$91)</f>
        <v>6</v>
      </c>
      <c r="N110" s="9">
        <f>SUM([1]データ!$R$92)</f>
        <v>87</v>
      </c>
      <c r="O110" s="9">
        <f>SUM([1]データ!$S$92)</f>
        <v>85</v>
      </c>
      <c r="P110" s="9">
        <f>SUM([1]データ!$R$93)</f>
        <v>118</v>
      </c>
      <c r="Q110" s="9">
        <f>SUM([1]データ!$S$93)</f>
        <v>103</v>
      </c>
      <c r="R110" s="9">
        <f>SUM([1]データ!$R$94)</f>
        <v>13</v>
      </c>
      <c r="S110" s="9">
        <f>SUM([1]データ!$S$94)</f>
        <v>14</v>
      </c>
      <c r="T110" s="9">
        <f>SUM([1]データ!$R$95)</f>
        <v>212</v>
      </c>
      <c r="U110" s="9">
        <f>SUM([1]データ!$S$95)</f>
        <v>170</v>
      </c>
    </row>
    <row r="111" spans="1:21" x14ac:dyDescent="0.15">
      <c r="A111" s="23" t="s">
        <v>24</v>
      </c>
      <c r="B111" s="9">
        <f>SUM([1]データ!$P$86)</f>
        <v>7</v>
      </c>
      <c r="C111" s="9">
        <f>SUM([1]データ!$Q$86)</f>
        <v>6</v>
      </c>
      <c r="D111" s="9">
        <f>SUM([1]データ!$P$87)</f>
        <v>9</v>
      </c>
      <c r="E111" s="9">
        <f>SUM([1]データ!$Q$87)</f>
        <v>11</v>
      </c>
      <c r="F111" s="9">
        <f>SUM([1]データ!$P$88)</f>
        <v>14</v>
      </c>
      <c r="G111" s="9">
        <f>SUM([1]データ!$Q$88)</f>
        <v>16</v>
      </c>
      <c r="H111" s="9">
        <f>SUM([1]データ!$P$89)</f>
        <v>6</v>
      </c>
      <c r="I111" s="9">
        <f>SUM([1]データ!$Q$89)</f>
        <v>5</v>
      </c>
      <c r="J111" s="9">
        <f>SUM([1]データ!$P$90)</f>
        <v>6</v>
      </c>
      <c r="K111" s="9">
        <f>SUM([1]データ!$Q$90)</f>
        <v>2</v>
      </c>
      <c r="L111" s="9">
        <f>SUM([1]データ!$P$91)</f>
        <v>9</v>
      </c>
      <c r="M111" s="9">
        <f>SUM([1]データ!$Q$91)</f>
        <v>7</v>
      </c>
      <c r="N111" s="9">
        <f>SUM([1]データ!$P$92)</f>
        <v>75</v>
      </c>
      <c r="O111" s="9">
        <f>SUM([1]データ!$Q$92)</f>
        <v>70</v>
      </c>
      <c r="P111" s="9">
        <f>SUM([1]データ!$P$93)</f>
        <v>108</v>
      </c>
      <c r="Q111" s="9">
        <f>SUM([1]データ!$Q$93)</f>
        <v>101</v>
      </c>
      <c r="R111" s="9">
        <f>SUM([1]データ!$P$94)</f>
        <v>9</v>
      </c>
      <c r="S111" s="9">
        <f>SUM([1]データ!$Q$94)</f>
        <v>10</v>
      </c>
      <c r="T111" s="9">
        <f>SUM([1]データ!$P$95)</f>
        <v>161</v>
      </c>
      <c r="U111" s="9">
        <f>SUM([1]データ!$Q$95)</f>
        <v>138</v>
      </c>
    </row>
    <row r="112" spans="1:21" x14ac:dyDescent="0.15">
      <c r="A112" s="23" t="s">
        <v>25</v>
      </c>
      <c r="B112" s="9">
        <f>SUM([1]データ!$N$86)</f>
        <v>5</v>
      </c>
      <c r="C112" s="9">
        <f>SUM([1]データ!$O$86)</f>
        <v>6</v>
      </c>
      <c r="D112" s="9">
        <f>SUM([1]データ!$N$87)</f>
        <v>11</v>
      </c>
      <c r="E112" s="9">
        <f>SUM([1]データ!$O$87)</f>
        <v>10</v>
      </c>
      <c r="F112" s="9">
        <f>SUM([1]データ!$N$88)</f>
        <v>20</v>
      </c>
      <c r="G112" s="9">
        <f>SUM([1]データ!$O$88)</f>
        <v>12</v>
      </c>
      <c r="H112" s="9">
        <f>SUM([1]データ!$N$89)</f>
        <v>1</v>
      </c>
      <c r="I112" s="9">
        <f>SUM([1]データ!$O$89)</f>
        <v>4</v>
      </c>
      <c r="J112" s="9">
        <f>SUM([1]データ!$N$90)</f>
        <v>1</v>
      </c>
      <c r="K112" s="9">
        <f>SUM([1]データ!$O$90)</f>
        <v>2</v>
      </c>
      <c r="L112" s="9">
        <f>SUM([1]データ!$N$91)</f>
        <v>8</v>
      </c>
      <c r="M112" s="9">
        <f>SUM([1]データ!$O$91)</f>
        <v>5</v>
      </c>
      <c r="N112" s="9">
        <f>SUM([1]データ!$N$92)</f>
        <v>62</v>
      </c>
      <c r="O112" s="9">
        <f>SUM([1]データ!$O$92)</f>
        <v>70</v>
      </c>
      <c r="P112" s="9">
        <f>SUM([1]データ!$N$93)</f>
        <v>92</v>
      </c>
      <c r="Q112" s="9">
        <f>SUM([1]データ!$O$93)</f>
        <v>95</v>
      </c>
      <c r="R112" s="9">
        <f>SUM([1]データ!$N$94)</f>
        <v>13</v>
      </c>
      <c r="S112" s="9">
        <f>SUM([1]データ!$O$94)</f>
        <v>10</v>
      </c>
      <c r="T112" s="9">
        <f>SUM([1]データ!$N$95)</f>
        <v>133</v>
      </c>
      <c r="U112" s="9">
        <f>SUM([1]データ!$O$95)</f>
        <v>144</v>
      </c>
    </row>
    <row r="113" spans="1:21" x14ac:dyDescent="0.15">
      <c r="A113" s="23" t="s">
        <v>26</v>
      </c>
      <c r="B113" s="9">
        <f>SUM([1]データ!$L$86)</f>
        <v>8</v>
      </c>
      <c r="C113" s="9">
        <f>SUM([1]データ!$M$86)</f>
        <v>2</v>
      </c>
      <c r="D113" s="9">
        <f>SUM([1]データ!$L$87)</f>
        <v>9</v>
      </c>
      <c r="E113" s="9">
        <f>SUM([1]データ!$M$87)</f>
        <v>5</v>
      </c>
      <c r="F113" s="9">
        <f>SUM([1]データ!$L$88)</f>
        <v>13</v>
      </c>
      <c r="G113" s="9">
        <f>SUM([1]データ!$M$88)</f>
        <v>16</v>
      </c>
      <c r="H113" s="9">
        <f>SUM([1]データ!$L$89)</f>
        <v>4</v>
      </c>
      <c r="I113" s="9">
        <f>SUM([1]データ!$M$89)</f>
        <v>2</v>
      </c>
      <c r="J113" s="9">
        <f>SUM([1]データ!$L$90)</f>
        <v>2</v>
      </c>
      <c r="K113" s="9">
        <f>SUM([1]データ!$M$90)</f>
        <v>2</v>
      </c>
      <c r="L113" s="9">
        <f>SUM([1]データ!$L$91)</f>
        <v>1</v>
      </c>
      <c r="M113" s="9">
        <f>SUM([1]データ!$M$91)</f>
        <v>3</v>
      </c>
      <c r="N113" s="9">
        <f>SUM([1]データ!$L$92)</f>
        <v>66</v>
      </c>
      <c r="O113" s="9">
        <f>SUM([1]データ!$M$92)</f>
        <v>72</v>
      </c>
      <c r="P113" s="9">
        <f>SUM([1]データ!$L$93)</f>
        <v>68</v>
      </c>
      <c r="Q113" s="9">
        <f>SUM([1]データ!$M$93)</f>
        <v>68</v>
      </c>
      <c r="R113" s="9">
        <f>SUM([1]データ!$L$94)</f>
        <v>8</v>
      </c>
      <c r="S113" s="9">
        <f>SUM([1]データ!$M$94)</f>
        <v>12</v>
      </c>
      <c r="T113" s="9">
        <f>SUM([1]データ!$L$95)</f>
        <v>148</v>
      </c>
      <c r="U113" s="9">
        <f>SUM([1]データ!$M$95)</f>
        <v>108</v>
      </c>
    </row>
    <row r="114" spans="1:21" x14ac:dyDescent="0.15">
      <c r="A114" s="23" t="s">
        <v>27</v>
      </c>
      <c r="B114" s="9">
        <f>SUM([1]データ!$J$86)</f>
        <v>2</v>
      </c>
      <c r="C114" s="9">
        <f>SUM([1]データ!$K$86)</f>
        <v>6</v>
      </c>
      <c r="D114" s="9">
        <f>SUM([1]データ!$J$87)</f>
        <v>10</v>
      </c>
      <c r="E114" s="9">
        <f>SUM([1]データ!$K$87)</f>
        <v>12</v>
      </c>
      <c r="F114" s="9">
        <f>SUM([1]データ!$J$88)</f>
        <v>17</v>
      </c>
      <c r="G114" s="9">
        <f>SUM([1]データ!$K$88)</f>
        <v>10</v>
      </c>
      <c r="H114" s="9">
        <f>SUM([1]データ!$J$89)</f>
        <v>3</v>
      </c>
      <c r="I114" s="9">
        <f>SUM([1]データ!$K$89)</f>
        <v>5</v>
      </c>
      <c r="J114" s="9">
        <f>SUM([1]データ!$J$90)</f>
        <v>3</v>
      </c>
      <c r="K114" s="9">
        <f>SUM([1]データ!$K$90)</f>
        <v>3</v>
      </c>
      <c r="L114" s="9">
        <f>SUM([1]データ!$J$91)</f>
        <v>6</v>
      </c>
      <c r="M114" s="9">
        <f>SUM([1]データ!$K$91)</f>
        <v>4</v>
      </c>
      <c r="N114" s="9">
        <f>SUM([1]データ!$J$92)</f>
        <v>60</v>
      </c>
      <c r="O114" s="9">
        <f>SUM([1]データ!$K$92)</f>
        <v>48</v>
      </c>
      <c r="P114" s="9">
        <f>SUM([1]データ!$J$93)</f>
        <v>64</v>
      </c>
      <c r="Q114" s="9">
        <f>SUM([1]データ!$K$93)</f>
        <v>56</v>
      </c>
      <c r="R114" s="9">
        <f>SUM([1]データ!$J$94)</f>
        <v>11</v>
      </c>
      <c r="S114" s="9">
        <f>SUM([1]データ!$K$94)</f>
        <v>10</v>
      </c>
      <c r="T114" s="9">
        <f>SUM([1]データ!$J$95)</f>
        <v>136</v>
      </c>
      <c r="U114" s="9">
        <f>SUM([1]データ!$K$95)</f>
        <v>106</v>
      </c>
    </row>
    <row r="115" spans="1:21" x14ac:dyDescent="0.15">
      <c r="A115" s="23" t="s">
        <v>28</v>
      </c>
      <c r="B115" s="9">
        <f>SUM([1]データ!$H$86)</f>
        <v>3</v>
      </c>
      <c r="C115" s="9">
        <f>SUM([1]データ!$I$86)</f>
        <v>12</v>
      </c>
      <c r="D115" s="9">
        <f>SUM([1]データ!$H$87)</f>
        <v>12</v>
      </c>
      <c r="E115" s="9">
        <f>SUM([1]データ!$I$87)</f>
        <v>7</v>
      </c>
      <c r="F115" s="9">
        <f>SUM([1]データ!$H$88)</f>
        <v>10</v>
      </c>
      <c r="G115" s="9">
        <f>SUM([1]データ!$I$88)</f>
        <v>18</v>
      </c>
      <c r="H115" s="9">
        <f>SUM([1]データ!$H$89)</f>
        <v>3</v>
      </c>
      <c r="I115" s="9">
        <f>SUM([1]データ!$I$89)</f>
        <v>2</v>
      </c>
      <c r="J115" s="9">
        <f>SUM([1]データ!$H$90)</f>
        <v>3</v>
      </c>
      <c r="K115" s="9">
        <f>SUM([1]データ!$I$90)</f>
        <v>2</v>
      </c>
      <c r="L115" s="9">
        <f>SUM([1]データ!$H$91)</f>
        <v>5</v>
      </c>
      <c r="M115" s="9">
        <f>SUM([1]データ!$I$91)</f>
        <v>5</v>
      </c>
      <c r="N115" s="9">
        <f>SUM([1]データ!$H$92)</f>
        <v>65</v>
      </c>
      <c r="O115" s="9">
        <f>SUM([1]データ!$I$92)</f>
        <v>35</v>
      </c>
      <c r="P115" s="9">
        <f>SUM([1]データ!$H$93)</f>
        <v>62</v>
      </c>
      <c r="Q115" s="9">
        <f>SUM([1]データ!$I$93)</f>
        <v>50</v>
      </c>
      <c r="R115" s="9">
        <f>SUM([1]データ!$H$94)</f>
        <v>11</v>
      </c>
      <c r="S115" s="9">
        <f>SUM([1]データ!$I$94)</f>
        <v>10</v>
      </c>
      <c r="T115" s="9">
        <f>SUM([1]データ!$H$95)</f>
        <v>91</v>
      </c>
      <c r="U115" s="9">
        <f>SUM([1]データ!$I$95)</f>
        <v>105</v>
      </c>
    </row>
    <row r="116" spans="1:21" x14ac:dyDescent="0.15">
      <c r="A116" s="23" t="s">
        <v>29</v>
      </c>
      <c r="B116" s="9">
        <f>SUM([1]データ!$F$86)</f>
        <v>5</v>
      </c>
      <c r="C116" s="9">
        <f>SUM([1]データ!$G$86)</f>
        <v>5</v>
      </c>
      <c r="D116" s="9">
        <f>SUM([1]データ!$F$87)</f>
        <v>7</v>
      </c>
      <c r="E116" s="9">
        <f>SUM([1]データ!$G$87)</f>
        <v>5</v>
      </c>
      <c r="F116" s="9">
        <f>SUM([1]データ!$F$88)</f>
        <v>11</v>
      </c>
      <c r="G116" s="9">
        <f>SUM([1]データ!$G$88)</f>
        <v>14</v>
      </c>
      <c r="H116" s="9">
        <f>SUM([1]データ!$F$89)</f>
        <v>4</v>
      </c>
      <c r="I116" s="9">
        <f>SUM([1]データ!$G$89)</f>
        <v>4</v>
      </c>
      <c r="J116" s="9">
        <f>SUM([1]データ!$F$90)</f>
        <v>0</v>
      </c>
      <c r="K116" s="9">
        <f>SUM([1]データ!$G$90)</f>
        <v>0</v>
      </c>
      <c r="L116" s="9">
        <f>SUM([1]データ!$F$91)</f>
        <v>6</v>
      </c>
      <c r="M116" s="9">
        <f>SUM([1]データ!$G$91)</f>
        <v>8</v>
      </c>
      <c r="N116" s="9">
        <f>SUM([1]データ!$F$92)</f>
        <v>52</v>
      </c>
      <c r="O116" s="9">
        <f>SUM([1]データ!$G$92)</f>
        <v>54</v>
      </c>
      <c r="P116" s="9">
        <f>SUM([1]データ!$F$93)</f>
        <v>69</v>
      </c>
      <c r="Q116" s="9">
        <f>SUM([1]データ!$G$93)</f>
        <v>61</v>
      </c>
      <c r="R116" s="9">
        <f>SUM([1]データ!$F$94)</f>
        <v>6</v>
      </c>
      <c r="S116" s="9">
        <f>SUM([1]データ!$G$94)</f>
        <v>5</v>
      </c>
      <c r="T116" s="9">
        <f>SUM([1]データ!$F$95)</f>
        <v>93</v>
      </c>
      <c r="U116" s="9">
        <f>SUM([1]データ!$G$95)</f>
        <v>82</v>
      </c>
    </row>
    <row r="117" spans="1:21" x14ac:dyDescent="0.15">
      <c r="A117" s="23" t="s">
        <v>30</v>
      </c>
      <c r="B117" s="9">
        <f>SUM([1]データ!$D$86)</f>
        <v>6</v>
      </c>
      <c r="C117" s="9">
        <f>SUM([1]データ!$E$86)</f>
        <v>7</v>
      </c>
      <c r="D117" s="9">
        <f>SUM([1]データ!$D$87)</f>
        <v>5</v>
      </c>
      <c r="E117" s="9">
        <f>SUM([1]データ!$E$87)</f>
        <v>8</v>
      </c>
      <c r="F117" s="9">
        <f>SUM([1]データ!$D$88)</f>
        <v>12</v>
      </c>
      <c r="G117" s="9">
        <f>SUM([1]データ!$E$88)</f>
        <v>10</v>
      </c>
      <c r="H117" s="9">
        <f>SUM([1]データ!$D$89)</f>
        <v>6</v>
      </c>
      <c r="I117" s="9">
        <f>SUM([1]データ!$E$89)</f>
        <v>3</v>
      </c>
      <c r="J117" s="9">
        <f>SUM([1]データ!$D$90)</f>
        <v>3</v>
      </c>
      <c r="K117" s="9">
        <f>SUM([1]データ!$E$90)</f>
        <v>1</v>
      </c>
      <c r="L117" s="9">
        <f>SUM([1]データ!$D$91)</f>
        <v>5</v>
      </c>
      <c r="M117" s="9">
        <f>SUM([1]データ!$E$91)</f>
        <v>5</v>
      </c>
      <c r="N117" s="9">
        <f>SUM([1]データ!$D$92)</f>
        <v>56</v>
      </c>
      <c r="O117" s="9">
        <f>SUM([1]データ!$E$92)</f>
        <v>44</v>
      </c>
      <c r="P117" s="9">
        <f>SUM([1]データ!$D$93)</f>
        <v>70</v>
      </c>
      <c r="Q117" s="9">
        <f>SUM([1]データ!$E$93)</f>
        <v>77</v>
      </c>
      <c r="R117" s="9">
        <f>SUM([1]データ!$D$94)</f>
        <v>3</v>
      </c>
      <c r="S117" s="9">
        <f>SUM([1]データ!$E$94)</f>
        <v>4</v>
      </c>
      <c r="T117" s="9">
        <f>SUM([1]データ!$D$95)</f>
        <v>59</v>
      </c>
      <c r="U117" s="9">
        <f>SUM([1]データ!$E$95)</f>
        <v>81</v>
      </c>
    </row>
    <row r="118" spans="1:21" x14ac:dyDescent="0.15">
      <c r="A118" s="24" t="s">
        <v>31</v>
      </c>
      <c r="B118" s="9">
        <f>SUM([1]データ!$B$86)</f>
        <v>3</v>
      </c>
      <c r="C118" s="9">
        <f>SUM([1]データ!$C$86)</f>
        <v>1</v>
      </c>
      <c r="D118" s="9">
        <f>SUM([1]データ!$B$87)</f>
        <v>6</v>
      </c>
      <c r="E118" s="9">
        <f>SUM([1]データ!$C$87)</f>
        <v>2</v>
      </c>
      <c r="F118" s="9">
        <f>SUM([1]データ!$B$88)</f>
        <v>11</v>
      </c>
      <c r="G118" s="9">
        <f>SUM([1]データ!$C$88)</f>
        <v>14</v>
      </c>
      <c r="H118" s="9">
        <f>SUM([1]データ!$B$89)</f>
        <v>1</v>
      </c>
      <c r="I118" s="9">
        <f>SUM([1]データ!$C$89)</f>
        <v>0</v>
      </c>
      <c r="J118" s="9">
        <f>SUM([1]データ!$B$90)</f>
        <v>1</v>
      </c>
      <c r="K118" s="9">
        <f>SUM([1]データ!$C$90)</f>
        <v>0</v>
      </c>
      <c r="L118" s="9">
        <f>SUM([1]データ!$B$91)</f>
        <v>2</v>
      </c>
      <c r="M118" s="9">
        <f>SUM([1]データ!$C$91)</f>
        <v>3</v>
      </c>
      <c r="N118" s="9">
        <f>SUM([1]データ!$B$92)</f>
        <v>51</v>
      </c>
      <c r="O118" s="9">
        <f>SUM([1]データ!$C$92)</f>
        <v>42</v>
      </c>
      <c r="P118" s="9">
        <f>SUM([1]データ!$B$93)</f>
        <v>76</v>
      </c>
      <c r="Q118" s="9">
        <f>SUM([1]データ!$C$93)</f>
        <v>67</v>
      </c>
      <c r="R118" s="9">
        <f>SUM([1]データ!$B$94)</f>
        <v>3</v>
      </c>
      <c r="S118" s="9">
        <f>SUM([1]データ!$C$94)</f>
        <v>4</v>
      </c>
      <c r="T118" s="9">
        <f>SUM([1]データ!$B$95)</f>
        <v>82</v>
      </c>
      <c r="U118" s="9">
        <f>SUM([1]データ!$C$95)</f>
        <v>65</v>
      </c>
    </row>
    <row r="119" spans="1:21" x14ac:dyDescent="0.15">
      <c r="A119" s="25" t="s">
        <v>32</v>
      </c>
      <c r="B119" s="12">
        <f t="shared" ref="B119:U119" si="4">SUM(B99:B118)</f>
        <v>158</v>
      </c>
      <c r="C119" s="12">
        <f t="shared" si="4"/>
        <v>203</v>
      </c>
      <c r="D119" s="12">
        <f t="shared" si="4"/>
        <v>209</v>
      </c>
      <c r="E119" s="12">
        <f t="shared" si="4"/>
        <v>219</v>
      </c>
      <c r="F119" s="12">
        <f t="shared" si="4"/>
        <v>386</v>
      </c>
      <c r="G119" s="12">
        <f t="shared" si="4"/>
        <v>422</v>
      </c>
      <c r="H119" s="12">
        <f t="shared" si="4"/>
        <v>87</v>
      </c>
      <c r="I119" s="12">
        <f t="shared" si="4"/>
        <v>91</v>
      </c>
      <c r="J119" s="12">
        <f t="shared" si="4"/>
        <v>69</v>
      </c>
      <c r="K119" s="12">
        <f t="shared" si="4"/>
        <v>68</v>
      </c>
      <c r="L119" s="12">
        <f t="shared" si="4"/>
        <v>126</v>
      </c>
      <c r="M119" s="12">
        <f t="shared" si="4"/>
        <v>136</v>
      </c>
      <c r="N119" s="12">
        <f t="shared" si="4"/>
        <v>1352</v>
      </c>
      <c r="O119" s="12">
        <f t="shared" si="4"/>
        <v>1386</v>
      </c>
      <c r="P119" s="12">
        <f t="shared" si="4"/>
        <v>1447</v>
      </c>
      <c r="Q119" s="12">
        <f t="shared" si="4"/>
        <v>1510</v>
      </c>
      <c r="R119" s="12">
        <f t="shared" si="4"/>
        <v>193</v>
      </c>
      <c r="S119" s="12">
        <f t="shared" si="4"/>
        <v>218</v>
      </c>
      <c r="T119" s="12">
        <f t="shared" si="4"/>
        <v>2867</v>
      </c>
      <c r="U119" s="12">
        <f t="shared" si="4"/>
        <v>3020</v>
      </c>
    </row>
    <row r="121" spans="1:21" x14ac:dyDescent="0.15">
      <c r="A121" s="14"/>
      <c r="B121" s="31" t="s">
        <v>68</v>
      </c>
      <c r="C121" s="32"/>
      <c r="D121" s="36" t="s">
        <v>69</v>
      </c>
      <c r="E121" s="37"/>
      <c r="F121" s="31" t="s">
        <v>70</v>
      </c>
      <c r="G121" s="32"/>
      <c r="H121" s="36" t="s">
        <v>71</v>
      </c>
      <c r="I121" s="37"/>
      <c r="J121" s="31" t="s">
        <v>72</v>
      </c>
      <c r="K121" s="32"/>
      <c r="L121" s="36" t="s">
        <v>73</v>
      </c>
      <c r="M121" s="32"/>
      <c r="N121" s="31" t="s">
        <v>74</v>
      </c>
      <c r="O121" s="32"/>
      <c r="P121" s="36" t="s">
        <v>75</v>
      </c>
      <c r="Q121" s="37"/>
      <c r="R121" s="31" t="s">
        <v>76</v>
      </c>
      <c r="S121" s="32"/>
      <c r="T121" s="31" t="s">
        <v>77</v>
      </c>
      <c r="U121" s="32"/>
    </row>
    <row r="122" spans="1:21" x14ac:dyDescent="0.15">
      <c r="A122" s="19"/>
      <c r="B122" s="34" t="s">
        <v>10</v>
      </c>
      <c r="C122" s="35" t="s">
        <v>11</v>
      </c>
      <c r="D122" s="38" t="s">
        <v>10</v>
      </c>
      <c r="E122" s="39" t="s">
        <v>11</v>
      </c>
      <c r="F122" s="34" t="s">
        <v>10</v>
      </c>
      <c r="G122" s="35" t="s">
        <v>11</v>
      </c>
      <c r="H122" s="38" t="s">
        <v>10</v>
      </c>
      <c r="I122" s="39" t="s">
        <v>11</v>
      </c>
      <c r="J122" s="34" t="s">
        <v>10</v>
      </c>
      <c r="K122" s="35" t="s">
        <v>11</v>
      </c>
      <c r="L122" s="38" t="s">
        <v>10</v>
      </c>
      <c r="M122" s="35" t="s">
        <v>11</v>
      </c>
      <c r="N122" s="34" t="s">
        <v>10</v>
      </c>
      <c r="O122" s="35" t="s">
        <v>11</v>
      </c>
      <c r="P122" s="38" t="s">
        <v>10</v>
      </c>
      <c r="Q122" s="39" t="s">
        <v>11</v>
      </c>
      <c r="R122" s="34" t="s">
        <v>10</v>
      </c>
      <c r="S122" s="35" t="s">
        <v>11</v>
      </c>
      <c r="T122" s="34" t="s">
        <v>10</v>
      </c>
      <c r="U122" s="35" t="s">
        <v>11</v>
      </c>
    </row>
    <row r="123" spans="1:21" x14ac:dyDescent="0.15">
      <c r="A123" s="22" t="s">
        <v>12</v>
      </c>
      <c r="B123" s="9">
        <f>SUM([1]データ!$AN$96)</f>
        <v>0</v>
      </c>
      <c r="C123" s="9">
        <f>SUM([1]データ!$AO$96)</f>
        <v>0</v>
      </c>
      <c r="D123" s="9">
        <f>SUM([1]データ!$AN$97)</f>
        <v>0</v>
      </c>
      <c r="E123" s="9">
        <f>SUM([1]データ!$AO$97)</f>
        <v>0</v>
      </c>
      <c r="F123" s="9">
        <f>SUM([1]データ!$AN$98)</f>
        <v>0</v>
      </c>
      <c r="G123" s="9">
        <f>SUM([1]データ!$AO$98)</f>
        <v>4</v>
      </c>
      <c r="H123" s="9">
        <f>SUM([1]データ!$AN$99)</f>
        <v>1</v>
      </c>
      <c r="I123" s="9">
        <f>SUM([1]データ!$AO$99)</f>
        <v>0</v>
      </c>
      <c r="J123" s="9">
        <f>SUM([1]データ!$AN$100)</f>
        <v>0</v>
      </c>
      <c r="K123" s="9">
        <f>SUM([1]データ!$AO$100)</f>
        <v>0</v>
      </c>
      <c r="L123" s="9">
        <f>SUM([1]データ!$AN$101)</f>
        <v>0</v>
      </c>
      <c r="M123" s="9">
        <f>SUM([1]データ!$AO$101)</f>
        <v>6</v>
      </c>
      <c r="N123" s="9">
        <f>SUM([1]データ!$AN$102)</f>
        <v>0</v>
      </c>
      <c r="O123" s="9">
        <f>SUM([1]データ!$AO$102)</f>
        <v>0</v>
      </c>
      <c r="P123" s="9">
        <f>SUM([1]データ!$AN$103)</f>
        <v>0</v>
      </c>
      <c r="Q123" s="9">
        <f>SUM([1]データ!$AO$103)</f>
        <v>0</v>
      </c>
      <c r="R123" s="9">
        <f>SUM([1]データ!$AN$104)</f>
        <v>0</v>
      </c>
      <c r="S123" s="9">
        <f>SUM([1]データ!$AO$104)</f>
        <v>0</v>
      </c>
      <c r="T123" s="9">
        <f>SUM([1]データ!$AN$105)</f>
        <v>2</v>
      </c>
      <c r="U123" s="9">
        <f>SUM([1]データ!$AO$105)</f>
        <v>2</v>
      </c>
    </row>
    <row r="124" spans="1:21" x14ac:dyDescent="0.15">
      <c r="A124" s="23" t="s">
        <v>13</v>
      </c>
      <c r="B124" s="9">
        <f>SUM([1]データ!$AL$96)</f>
        <v>0</v>
      </c>
      <c r="C124" s="9">
        <f>SUM([1]データ!$AM$96)</f>
        <v>5</v>
      </c>
      <c r="D124" s="9">
        <f>SUM([1]データ!$AL$97)</f>
        <v>0</v>
      </c>
      <c r="E124" s="9">
        <f>SUM([1]データ!$AM$97)</f>
        <v>3</v>
      </c>
      <c r="F124" s="9">
        <f>SUM([1]データ!$AL$98)</f>
        <v>1</v>
      </c>
      <c r="G124" s="9">
        <f>SUM([1]データ!$AM$98)</f>
        <v>6</v>
      </c>
      <c r="H124" s="9">
        <f>SUM([1]データ!$AL$99)</f>
        <v>2</v>
      </c>
      <c r="I124" s="9">
        <f>SUM([1]データ!$AM$99)</f>
        <v>1</v>
      </c>
      <c r="J124" s="9">
        <f>SUM([1]データ!$AL$100)</f>
        <v>0</v>
      </c>
      <c r="K124" s="9">
        <f>SUM([1]データ!$AM$100)</f>
        <v>3</v>
      </c>
      <c r="L124" s="9">
        <f>SUM([1]データ!$AL$101)</f>
        <v>3</v>
      </c>
      <c r="M124" s="9">
        <f>SUM([1]データ!$AM$101)</f>
        <v>19</v>
      </c>
      <c r="N124" s="9">
        <f>SUM([1]データ!$AL$102)</f>
        <v>2</v>
      </c>
      <c r="O124" s="9">
        <f>SUM([1]データ!$AM$102)</f>
        <v>7</v>
      </c>
      <c r="P124" s="9">
        <f>SUM([1]データ!$AL$103)</f>
        <v>0</v>
      </c>
      <c r="Q124" s="9">
        <f>SUM([1]データ!$AM$103)</f>
        <v>2</v>
      </c>
      <c r="R124" s="9">
        <f>SUM([1]データ!$AL$104)</f>
        <v>1</v>
      </c>
      <c r="S124" s="9">
        <f>SUM([1]データ!$AM$104)</f>
        <v>3</v>
      </c>
      <c r="T124" s="9">
        <f>SUM([1]データ!$AL$105)</f>
        <v>2</v>
      </c>
      <c r="U124" s="9">
        <f>SUM([1]データ!$AM$105)</f>
        <v>4</v>
      </c>
    </row>
    <row r="125" spans="1:21" x14ac:dyDescent="0.15">
      <c r="A125" s="23" t="s">
        <v>14</v>
      </c>
      <c r="B125" s="9">
        <f>SUM([1]データ!$AJ$96)</f>
        <v>2</v>
      </c>
      <c r="C125" s="9">
        <f>SUM([1]データ!$AK$96)</f>
        <v>2</v>
      </c>
      <c r="D125" s="9">
        <f>SUM([1]データ!$AJ$97)</f>
        <v>0</v>
      </c>
      <c r="E125" s="9">
        <f>SUM([1]データ!$AK$97)</f>
        <v>3</v>
      </c>
      <c r="F125" s="9">
        <f>SUM([1]データ!$AJ$98)</f>
        <v>5</v>
      </c>
      <c r="G125" s="9">
        <f>SUM([1]データ!$AK$98)</f>
        <v>13</v>
      </c>
      <c r="H125" s="9">
        <f>SUM([1]データ!$AJ$99)</f>
        <v>3</v>
      </c>
      <c r="I125" s="9">
        <f>SUM([1]データ!$AK$99)</f>
        <v>4</v>
      </c>
      <c r="J125" s="9">
        <f>SUM([1]データ!$AJ$100)</f>
        <v>2</v>
      </c>
      <c r="K125" s="9">
        <f>SUM([1]データ!$AK$100)</f>
        <v>5</v>
      </c>
      <c r="L125" s="9">
        <f>SUM([1]データ!$AJ$101)</f>
        <v>9</v>
      </c>
      <c r="M125" s="9">
        <f>SUM([1]データ!$AK$101)</f>
        <v>19</v>
      </c>
      <c r="N125" s="9">
        <f>SUM([1]データ!$AJ$102)</f>
        <v>2</v>
      </c>
      <c r="O125" s="9">
        <f>SUM([1]データ!$AK$102)</f>
        <v>11</v>
      </c>
      <c r="P125" s="9">
        <f>SUM([1]データ!$AJ$103)</f>
        <v>1</v>
      </c>
      <c r="Q125" s="9">
        <f>SUM([1]データ!$AK$103)</f>
        <v>2</v>
      </c>
      <c r="R125" s="9">
        <f>SUM([1]データ!$AJ$104)</f>
        <v>1</v>
      </c>
      <c r="S125" s="9">
        <f>SUM([1]データ!$AK$104)</f>
        <v>3</v>
      </c>
      <c r="T125" s="9">
        <f>SUM([1]データ!$AJ$105)</f>
        <v>2</v>
      </c>
      <c r="U125" s="9">
        <f>SUM([1]データ!$AK$105)</f>
        <v>5</v>
      </c>
    </row>
    <row r="126" spans="1:21" x14ac:dyDescent="0.15">
      <c r="A126" s="23" t="s">
        <v>15</v>
      </c>
      <c r="B126" s="9">
        <f>SUM([1]データ!$AH$96)</f>
        <v>5</v>
      </c>
      <c r="C126" s="9">
        <f>SUM([1]データ!$AI$96)</f>
        <v>5</v>
      </c>
      <c r="D126" s="9">
        <f>SUM([1]データ!$AH$97)</f>
        <v>3</v>
      </c>
      <c r="E126" s="9">
        <f>SUM([1]データ!$AI$97)</f>
        <v>5</v>
      </c>
      <c r="F126" s="9">
        <f>SUM([1]データ!$AH$98)</f>
        <v>4</v>
      </c>
      <c r="G126" s="9">
        <f>SUM([1]データ!$AI$98)</f>
        <v>8</v>
      </c>
      <c r="H126" s="9">
        <f>SUM([1]データ!$AH$99)</f>
        <v>1</v>
      </c>
      <c r="I126" s="9">
        <f>SUM([1]データ!$AI$99)</f>
        <v>5</v>
      </c>
      <c r="J126" s="9">
        <f>SUM([1]データ!$AH$100)</f>
        <v>2</v>
      </c>
      <c r="K126" s="9">
        <f>SUM([1]データ!$AI$100)</f>
        <v>6</v>
      </c>
      <c r="L126" s="9">
        <f>SUM([1]データ!$AH$101)</f>
        <v>26</v>
      </c>
      <c r="M126" s="9">
        <f>SUM([1]データ!$AI$101)</f>
        <v>41</v>
      </c>
      <c r="N126" s="9">
        <f>SUM([1]データ!$AH$102)</f>
        <v>7</v>
      </c>
      <c r="O126" s="9">
        <f>SUM([1]データ!$AI$102)</f>
        <v>10</v>
      </c>
      <c r="P126" s="9">
        <f>SUM([1]データ!$AH$103)</f>
        <v>2</v>
      </c>
      <c r="Q126" s="9">
        <f>SUM([1]データ!$AI$103)</f>
        <v>0</v>
      </c>
      <c r="R126" s="9">
        <f>SUM([1]データ!$AH$104)</f>
        <v>1</v>
      </c>
      <c r="S126" s="9">
        <f>SUM([1]データ!$AI$104)</f>
        <v>3</v>
      </c>
      <c r="T126" s="9">
        <f>SUM([1]データ!$AH$105)</f>
        <v>5</v>
      </c>
      <c r="U126" s="9">
        <f>SUM([1]データ!$AI$105)</f>
        <v>8</v>
      </c>
    </row>
    <row r="127" spans="1:21" x14ac:dyDescent="0.15">
      <c r="A127" s="23" t="s">
        <v>16</v>
      </c>
      <c r="B127" s="9">
        <f>SUM([1]データ!$AF$96)</f>
        <v>8</v>
      </c>
      <c r="C127" s="9">
        <f>SUM([1]データ!$AG$96)</f>
        <v>5</v>
      </c>
      <c r="D127" s="9">
        <f>SUM([1]データ!$AF$97)</f>
        <v>6</v>
      </c>
      <c r="E127" s="9">
        <f>SUM([1]データ!$AG$97)</f>
        <v>6</v>
      </c>
      <c r="F127" s="9">
        <f>SUM([1]データ!$AF$98)</f>
        <v>13</v>
      </c>
      <c r="G127" s="9">
        <f>SUM([1]データ!$AG$98)</f>
        <v>15</v>
      </c>
      <c r="H127" s="9">
        <f>SUM([1]データ!$AF$99)</f>
        <v>6</v>
      </c>
      <c r="I127" s="9">
        <f>SUM([1]データ!$AG$99)</f>
        <v>8</v>
      </c>
      <c r="J127" s="9">
        <f>SUM([1]データ!$AF$100)</f>
        <v>12</v>
      </c>
      <c r="K127" s="9">
        <f>SUM([1]データ!$AG$100)</f>
        <v>6</v>
      </c>
      <c r="L127" s="9">
        <f>SUM([1]データ!$AF$101)</f>
        <v>66</v>
      </c>
      <c r="M127" s="9">
        <f>SUM([1]データ!$AG$101)</f>
        <v>67</v>
      </c>
      <c r="N127" s="9">
        <f>SUM([1]データ!$AF$102)</f>
        <v>5</v>
      </c>
      <c r="O127" s="9">
        <f>SUM([1]データ!$AG$102)</f>
        <v>8</v>
      </c>
      <c r="P127" s="9">
        <f>SUM([1]データ!$AF$103)</f>
        <v>6</v>
      </c>
      <c r="Q127" s="9">
        <f>SUM([1]データ!$AG$103)</f>
        <v>6</v>
      </c>
      <c r="R127" s="9">
        <f>SUM([1]データ!$AF$104)</f>
        <v>3</v>
      </c>
      <c r="S127" s="9">
        <f>SUM([1]データ!$AG$104)</f>
        <v>5</v>
      </c>
      <c r="T127" s="9">
        <f>SUM([1]データ!$AF$105)</f>
        <v>9</v>
      </c>
      <c r="U127" s="9">
        <f>SUM([1]データ!$AG$105)</f>
        <v>10</v>
      </c>
    </row>
    <row r="128" spans="1:21" x14ac:dyDescent="0.15">
      <c r="A128" s="23" t="s">
        <v>17</v>
      </c>
      <c r="B128" s="9">
        <f>SUM([1]データ!$AD$96)</f>
        <v>2</v>
      </c>
      <c r="C128" s="9">
        <f>SUM([1]データ!$AE$96)</f>
        <v>11</v>
      </c>
      <c r="D128" s="9">
        <f>SUM([1]データ!$AD$97)</f>
        <v>7</v>
      </c>
      <c r="E128" s="9">
        <f>SUM([1]データ!$AE$97)</f>
        <v>10</v>
      </c>
      <c r="F128" s="9">
        <f>SUM([1]データ!$AD$98)</f>
        <v>21</v>
      </c>
      <c r="G128" s="9">
        <f>SUM([1]データ!$AE$98)</f>
        <v>21</v>
      </c>
      <c r="H128" s="9">
        <f>SUM([1]データ!$AD$99)</f>
        <v>5</v>
      </c>
      <c r="I128" s="9">
        <f>SUM([1]データ!$AE$99)</f>
        <v>2</v>
      </c>
      <c r="J128" s="9">
        <f>SUM([1]データ!$AD$100)</f>
        <v>13</v>
      </c>
      <c r="K128" s="9">
        <f>SUM([1]データ!$AE$100)</f>
        <v>17</v>
      </c>
      <c r="L128" s="9">
        <f>SUM([1]データ!$AD$101)</f>
        <v>82</v>
      </c>
      <c r="M128" s="9">
        <f>SUM([1]データ!$AE$101)</f>
        <v>82</v>
      </c>
      <c r="N128" s="9">
        <f>SUM([1]データ!$AD$102)</f>
        <v>7</v>
      </c>
      <c r="O128" s="9">
        <f>SUM([1]データ!$AE$102)</f>
        <v>7</v>
      </c>
      <c r="P128" s="9">
        <f>SUM([1]データ!$AD$103)</f>
        <v>5</v>
      </c>
      <c r="Q128" s="9">
        <f>SUM([1]データ!$AE$103)</f>
        <v>7</v>
      </c>
      <c r="R128" s="9">
        <f>SUM([1]データ!$AD$104)</f>
        <v>5</v>
      </c>
      <c r="S128" s="9">
        <f>SUM([1]データ!$AE$104)</f>
        <v>5</v>
      </c>
      <c r="T128" s="9">
        <f>SUM([1]データ!$AD$105)</f>
        <v>7</v>
      </c>
      <c r="U128" s="9">
        <f>SUM([1]データ!$AE$105)</f>
        <v>11</v>
      </c>
    </row>
    <row r="129" spans="1:21" x14ac:dyDescent="0.15">
      <c r="A129" s="23" t="s">
        <v>18</v>
      </c>
      <c r="B129" s="9">
        <f>SUM([1]データ!$AB$96)</f>
        <v>6</v>
      </c>
      <c r="C129" s="9">
        <f>SUM([1]データ!$AC$96)</f>
        <v>8</v>
      </c>
      <c r="D129" s="9">
        <f>SUM([1]データ!$AB$97)</f>
        <v>4</v>
      </c>
      <c r="E129" s="9">
        <f>SUM([1]データ!$AC$97)</f>
        <v>3</v>
      </c>
      <c r="F129" s="9">
        <f>SUM([1]データ!$AB$98)</f>
        <v>28</v>
      </c>
      <c r="G129" s="9">
        <f>SUM([1]データ!$AC$98)</f>
        <v>29</v>
      </c>
      <c r="H129" s="9">
        <f>SUM([1]データ!$AB$99)</f>
        <v>7</v>
      </c>
      <c r="I129" s="9">
        <f>SUM([1]データ!$AC$99)</f>
        <v>5</v>
      </c>
      <c r="J129" s="9">
        <f>SUM([1]データ!$AB$100)</f>
        <v>13</v>
      </c>
      <c r="K129" s="9">
        <f>SUM([1]データ!$AC$100)</f>
        <v>18</v>
      </c>
      <c r="L129" s="9">
        <f>SUM([1]データ!$AB$101)</f>
        <v>97</v>
      </c>
      <c r="M129" s="9">
        <f>SUM([1]データ!$AC$101)</f>
        <v>100</v>
      </c>
      <c r="N129" s="9">
        <f>SUM([1]データ!$AB$102)</f>
        <v>15</v>
      </c>
      <c r="O129" s="9">
        <f>SUM([1]データ!$AC$102)</f>
        <v>11</v>
      </c>
      <c r="P129" s="9">
        <f>SUM([1]データ!$AB$103)</f>
        <v>12</v>
      </c>
      <c r="Q129" s="9">
        <f>SUM([1]データ!$AC$103)</f>
        <v>7</v>
      </c>
      <c r="R129" s="9">
        <f>SUM([1]データ!$AB$104)</f>
        <v>5</v>
      </c>
      <c r="S129" s="9">
        <f>SUM([1]データ!$AC$104)</f>
        <v>7</v>
      </c>
      <c r="T129" s="9">
        <f>SUM([1]データ!$AB$105)</f>
        <v>7</v>
      </c>
      <c r="U129" s="9">
        <f>SUM([1]データ!$AC$105)</f>
        <v>9</v>
      </c>
    </row>
    <row r="130" spans="1:21" x14ac:dyDescent="0.15">
      <c r="A130" s="23" t="s">
        <v>19</v>
      </c>
      <c r="B130" s="9">
        <f>SUM([1]データ!$Z$96)</f>
        <v>7</v>
      </c>
      <c r="C130" s="9">
        <f>SUM([1]データ!$AA$96)</f>
        <v>6</v>
      </c>
      <c r="D130" s="9">
        <f>SUM([1]データ!$Z$97)</f>
        <v>5</v>
      </c>
      <c r="E130" s="9">
        <f>SUM([1]データ!$AA$97)</f>
        <v>6</v>
      </c>
      <c r="F130" s="9">
        <f>SUM([1]データ!$Z$98)</f>
        <v>30</v>
      </c>
      <c r="G130" s="9">
        <f>SUM([1]データ!$AA$98)</f>
        <v>26</v>
      </c>
      <c r="H130" s="9">
        <f>SUM([1]データ!$Z$99)</f>
        <v>2</v>
      </c>
      <c r="I130" s="9">
        <f>SUM([1]データ!$AA$99)</f>
        <v>5</v>
      </c>
      <c r="J130" s="9">
        <f>SUM([1]データ!$Z$100)</f>
        <v>9</v>
      </c>
      <c r="K130" s="9">
        <f>SUM([1]データ!$AA$100)</f>
        <v>12</v>
      </c>
      <c r="L130" s="9">
        <f>SUM([1]データ!$Z$101)</f>
        <v>59</v>
      </c>
      <c r="M130" s="9">
        <f>SUM([1]データ!$AA$101)</f>
        <v>69</v>
      </c>
      <c r="N130" s="9">
        <f>SUM([1]データ!$Z$102)</f>
        <v>16</v>
      </c>
      <c r="O130" s="9">
        <f>SUM([1]データ!$AA$102)</f>
        <v>12</v>
      </c>
      <c r="P130" s="9">
        <f>SUM([1]データ!$Z$103)</f>
        <v>1</v>
      </c>
      <c r="Q130" s="9">
        <f>SUM([1]データ!$AA$103)</f>
        <v>4</v>
      </c>
      <c r="R130" s="9">
        <f>SUM([1]データ!$Z$104)</f>
        <v>9</v>
      </c>
      <c r="S130" s="9">
        <f>SUM([1]データ!$AA$104)</f>
        <v>1</v>
      </c>
      <c r="T130" s="9">
        <f>SUM([1]データ!$Z$105)</f>
        <v>8</v>
      </c>
      <c r="U130" s="9">
        <f>SUM([1]データ!$AA$105)</f>
        <v>10</v>
      </c>
    </row>
    <row r="131" spans="1:21" x14ac:dyDescent="0.15">
      <c r="A131" s="23" t="s">
        <v>20</v>
      </c>
      <c r="B131" s="9">
        <f>SUM([1]データ!$X$96)</f>
        <v>5</v>
      </c>
      <c r="C131" s="9">
        <f>SUM([1]データ!$Y$96)</f>
        <v>5</v>
      </c>
      <c r="D131" s="9">
        <f>SUM([1]データ!$X$97)</f>
        <v>5</v>
      </c>
      <c r="E131" s="9">
        <f>SUM([1]データ!$Y$97)</f>
        <v>6</v>
      </c>
      <c r="F131" s="9">
        <f>SUM([1]データ!$X$98)</f>
        <v>16</v>
      </c>
      <c r="G131" s="9">
        <f>SUM([1]データ!$Y$98)</f>
        <v>22</v>
      </c>
      <c r="H131" s="9">
        <f>SUM([1]データ!$X$99)</f>
        <v>5</v>
      </c>
      <c r="I131" s="9">
        <f>SUM([1]データ!$Y$99)</f>
        <v>5</v>
      </c>
      <c r="J131" s="9">
        <f>SUM([1]データ!$X$100)</f>
        <v>10</v>
      </c>
      <c r="K131" s="9">
        <f>SUM([1]データ!$Y$100)</f>
        <v>11</v>
      </c>
      <c r="L131" s="9">
        <f>SUM([1]データ!$X$101)</f>
        <v>37</v>
      </c>
      <c r="M131" s="9">
        <f>SUM([1]データ!$Y$101)</f>
        <v>45</v>
      </c>
      <c r="N131" s="9">
        <f>SUM([1]データ!$X$102)</f>
        <v>9</v>
      </c>
      <c r="O131" s="9">
        <f>SUM([1]データ!$Y$102)</f>
        <v>13</v>
      </c>
      <c r="P131" s="9">
        <f>SUM([1]データ!$X$103)</f>
        <v>1</v>
      </c>
      <c r="Q131" s="9">
        <f>SUM([1]データ!$Y$103)</f>
        <v>4</v>
      </c>
      <c r="R131" s="9">
        <f>SUM([1]データ!$X$104)</f>
        <v>5</v>
      </c>
      <c r="S131" s="9">
        <f>SUM([1]データ!$Y$104)</f>
        <v>6</v>
      </c>
      <c r="T131" s="9">
        <f>SUM([1]データ!$X$105)</f>
        <v>7</v>
      </c>
      <c r="U131" s="9">
        <f>SUM([1]データ!$Y$105)</f>
        <v>6</v>
      </c>
    </row>
    <row r="132" spans="1:21" x14ac:dyDescent="0.15">
      <c r="A132" s="23" t="s">
        <v>21</v>
      </c>
      <c r="B132" s="9">
        <f>SUM([1]データ!$V$96)</f>
        <v>9</v>
      </c>
      <c r="C132" s="9">
        <f>SUM([1]データ!$W$96)</f>
        <v>5</v>
      </c>
      <c r="D132" s="9">
        <f>SUM([1]データ!$V$97)</f>
        <v>6</v>
      </c>
      <c r="E132" s="9">
        <f>SUM([1]データ!$W$97)</f>
        <v>4</v>
      </c>
      <c r="F132" s="9">
        <f>SUM([1]データ!$V$98)</f>
        <v>11</v>
      </c>
      <c r="G132" s="9">
        <f>SUM([1]データ!$W$98)</f>
        <v>16</v>
      </c>
      <c r="H132" s="9">
        <f>SUM([1]データ!$V$99)</f>
        <v>5</v>
      </c>
      <c r="I132" s="9">
        <f>SUM([1]データ!$W$99)</f>
        <v>5</v>
      </c>
      <c r="J132" s="9">
        <f>SUM([1]データ!$V$100)</f>
        <v>8</v>
      </c>
      <c r="K132" s="9">
        <f>SUM([1]データ!$W$100)</f>
        <v>5</v>
      </c>
      <c r="L132" s="9">
        <f>SUM([1]データ!$V$101)</f>
        <v>38</v>
      </c>
      <c r="M132" s="9">
        <f>SUM([1]データ!$W$101)</f>
        <v>46</v>
      </c>
      <c r="N132" s="9">
        <f>SUM([1]データ!$V$102)</f>
        <v>7</v>
      </c>
      <c r="O132" s="9">
        <f>SUM([1]データ!$W$102)</f>
        <v>7</v>
      </c>
      <c r="P132" s="9">
        <f>SUM([1]データ!$V$103)</f>
        <v>2</v>
      </c>
      <c r="Q132" s="9">
        <f>SUM([1]データ!$W$103)</f>
        <v>4</v>
      </c>
      <c r="R132" s="9">
        <f>SUM([1]データ!$V$104)</f>
        <v>2</v>
      </c>
      <c r="S132" s="9">
        <f>SUM([1]データ!$W$104)</f>
        <v>2</v>
      </c>
      <c r="T132" s="9">
        <f>SUM([1]データ!$V$105)</f>
        <v>8</v>
      </c>
      <c r="U132" s="9">
        <f>SUM([1]データ!$W$105)</f>
        <v>10</v>
      </c>
    </row>
    <row r="133" spans="1:21" x14ac:dyDescent="0.15">
      <c r="A133" s="23" t="s">
        <v>22</v>
      </c>
      <c r="B133" s="9">
        <f>SUM([1]データ!$T$96)</f>
        <v>4</v>
      </c>
      <c r="C133" s="9">
        <f>SUM([1]データ!$U$96)</f>
        <v>7</v>
      </c>
      <c r="D133" s="9">
        <f>SUM([1]データ!$T$97)</f>
        <v>7</v>
      </c>
      <c r="E133" s="9">
        <f>SUM([1]データ!$U$97)</f>
        <v>10</v>
      </c>
      <c r="F133" s="9">
        <f>SUM([1]データ!$T$98)</f>
        <v>15</v>
      </c>
      <c r="G133" s="9">
        <f>SUM([1]データ!$U$98)</f>
        <v>8</v>
      </c>
      <c r="H133" s="9">
        <f>SUM([1]データ!$T$99)</f>
        <v>3</v>
      </c>
      <c r="I133" s="9">
        <f>SUM([1]データ!$U$99)</f>
        <v>4</v>
      </c>
      <c r="J133" s="9">
        <f>SUM([1]データ!$T$100)</f>
        <v>18</v>
      </c>
      <c r="K133" s="9">
        <f>SUM([1]データ!$U$100)</f>
        <v>13</v>
      </c>
      <c r="L133" s="9">
        <f>SUM([1]データ!$T$101)</f>
        <v>63</v>
      </c>
      <c r="M133" s="9">
        <f>SUM([1]データ!$U$101)</f>
        <v>56</v>
      </c>
      <c r="N133" s="9">
        <f>SUM([1]データ!$T$102)</f>
        <v>8</v>
      </c>
      <c r="O133" s="9">
        <f>SUM([1]データ!$U$102)</f>
        <v>3</v>
      </c>
      <c r="P133" s="9">
        <f>SUM([1]データ!$T$103)</f>
        <v>5</v>
      </c>
      <c r="Q133" s="9">
        <f>SUM([1]データ!$U$103)</f>
        <v>4</v>
      </c>
      <c r="R133" s="9">
        <f>SUM([1]データ!$T$104)</f>
        <v>4</v>
      </c>
      <c r="S133" s="9">
        <f>SUM([1]データ!$U$104)</f>
        <v>4</v>
      </c>
      <c r="T133" s="9">
        <f>SUM([1]データ!$T$105)</f>
        <v>9</v>
      </c>
      <c r="U133" s="9">
        <f>SUM([1]データ!$U$105)</f>
        <v>6</v>
      </c>
    </row>
    <row r="134" spans="1:21" x14ac:dyDescent="0.15">
      <c r="A134" s="23" t="s">
        <v>23</v>
      </c>
      <c r="B134" s="9">
        <f>SUM([1]データ!$R$96)</f>
        <v>2</v>
      </c>
      <c r="C134" s="9">
        <f>SUM([1]データ!$S$96)</f>
        <v>7</v>
      </c>
      <c r="D134" s="9">
        <f>SUM([1]データ!$R$97)</f>
        <v>9</v>
      </c>
      <c r="E134" s="9">
        <f>SUM([1]データ!$S$97)</f>
        <v>6</v>
      </c>
      <c r="F134" s="9">
        <f>SUM([1]データ!$R$98)</f>
        <v>23</v>
      </c>
      <c r="G134" s="9">
        <f>SUM([1]データ!$S$98)</f>
        <v>13</v>
      </c>
      <c r="H134" s="9">
        <f>SUM([1]データ!$R$99)</f>
        <v>2</v>
      </c>
      <c r="I134" s="9">
        <f>SUM([1]データ!$S$99)</f>
        <v>3</v>
      </c>
      <c r="J134" s="9">
        <f>SUM([1]データ!$R$100)</f>
        <v>17</v>
      </c>
      <c r="K134" s="9">
        <f>SUM([1]データ!$S$100)</f>
        <v>19</v>
      </c>
      <c r="L134" s="9">
        <f>SUM([1]データ!$R$101)</f>
        <v>64</v>
      </c>
      <c r="M134" s="9">
        <f>SUM([1]データ!$S$101)</f>
        <v>60</v>
      </c>
      <c r="N134" s="9">
        <f>SUM([1]データ!$R$102)</f>
        <v>4</v>
      </c>
      <c r="O134" s="9">
        <f>SUM([1]データ!$S$102)</f>
        <v>6</v>
      </c>
      <c r="P134" s="9">
        <f>SUM([1]データ!$R$103)</f>
        <v>3</v>
      </c>
      <c r="Q134" s="9">
        <f>SUM([1]データ!$S$103)</f>
        <v>4</v>
      </c>
      <c r="R134" s="9">
        <f>SUM([1]データ!$R$104)</f>
        <v>4</v>
      </c>
      <c r="S134" s="9">
        <f>SUM([1]データ!$S$104)</f>
        <v>3</v>
      </c>
      <c r="T134" s="9">
        <f>SUM([1]データ!$R$105)</f>
        <v>4</v>
      </c>
      <c r="U134" s="9">
        <f>SUM([1]データ!$S$105)</f>
        <v>7</v>
      </c>
    </row>
    <row r="135" spans="1:21" x14ac:dyDescent="0.15">
      <c r="A135" s="23" t="s">
        <v>24</v>
      </c>
      <c r="B135" s="9">
        <f>SUM([1]データ!$P$96)</f>
        <v>2</v>
      </c>
      <c r="C135" s="9">
        <f>SUM([1]データ!$Q$96)</f>
        <v>4</v>
      </c>
      <c r="D135" s="9">
        <f>SUM([1]データ!$P$97)</f>
        <v>1</v>
      </c>
      <c r="E135" s="9">
        <f>SUM([1]データ!$Q$97)</f>
        <v>5</v>
      </c>
      <c r="F135" s="9">
        <f>SUM([1]データ!$P$98)</f>
        <v>13</v>
      </c>
      <c r="G135" s="9">
        <f>SUM([1]データ!$Q$98)</f>
        <v>12</v>
      </c>
      <c r="H135" s="9">
        <f>SUM([1]データ!$P$99)</f>
        <v>4</v>
      </c>
      <c r="I135" s="9">
        <f>SUM([1]データ!$Q$99)</f>
        <v>1</v>
      </c>
      <c r="J135" s="9">
        <f>SUM([1]データ!$P$100)</f>
        <v>12</v>
      </c>
      <c r="K135" s="9">
        <f>SUM([1]データ!$Q$100)</f>
        <v>13</v>
      </c>
      <c r="L135" s="9">
        <f>SUM([1]データ!$P$101)</f>
        <v>52</v>
      </c>
      <c r="M135" s="9">
        <f>SUM([1]データ!$Q$101)</f>
        <v>41</v>
      </c>
      <c r="N135" s="9">
        <f>SUM([1]データ!$P$102)</f>
        <v>11</v>
      </c>
      <c r="O135" s="9">
        <f>SUM([1]データ!$Q$102)</f>
        <v>2</v>
      </c>
      <c r="P135" s="9">
        <f>SUM([1]データ!$P$103)</f>
        <v>5</v>
      </c>
      <c r="Q135" s="9">
        <f>SUM([1]データ!$Q$103)</f>
        <v>4</v>
      </c>
      <c r="R135" s="9">
        <f>SUM([1]データ!$P$104)</f>
        <v>1</v>
      </c>
      <c r="S135" s="9">
        <f>SUM([1]データ!$Q$104)</f>
        <v>4</v>
      </c>
      <c r="T135" s="9">
        <f>SUM([1]データ!$P$105)</f>
        <v>5</v>
      </c>
      <c r="U135" s="9">
        <f>SUM([1]データ!$Q$105)</f>
        <v>4</v>
      </c>
    </row>
    <row r="136" spans="1:21" x14ac:dyDescent="0.15">
      <c r="A136" s="23" t="s">
        <v>25</v>
      </c>
      <c r="B136" s="9">
        <f>SUM([1]データ!$N$96)</f>
        <v>5</v>
      </c>
      <c r="C136" s="9">
        <f>SUM([1]データ!$O$96)</f>
        <v>3</v>
      </c>
      <c r="D136" s="9">
        <f>SUM([1]データ!$N$97)</f>
        <v>4</v>
      </c>
      <c r="E136" s="9">
        <f>SUM([1]データ!$O$97)</f>
        <v>2</v>
      </c>
      <c r="F136" s="9">
        <f>SUM([1]データ!$N$98)</f>
        <v>15</v>
      </c>
      <c r="G136" s="9">
        <f>SUM([1]データ!$O$98)</f>
        <v>12</v>
      </c>
      <c r="H136" s="9">
        <f>SUM([1]データ!$N$99)</f>
        <v>3</v>
      </c>
      <c r="I136" s="9">
        <f>SUM([1]データ!$O$99)</f>
        <v>1</v>
      </c>
      <c r="J136" s="9">
        <f>SUM([1]データ!$N$100)</f>
        <v>13</v>
      </c>
      <c r="K136" s="9">
        <f>SUM([1]データ!$O$100)</f>
        <v>16</v>
      </c>
      <c r="L136" s="9">
        <f>SUM([1]データ!$N$101)</f>
        <v>41</v>
      </c>
      <c r="M136" s="9">
        <f>SUM([1]データ!$O$101)</f>
        <v>48</v>
      </c>
      <c r="N136" s="9">
        <f>SUM([1]データ!$N$102)</f>
        <v>9</v>
      </c>
      <c r="O136" s="9">
        <f>SUM([1]データ!$O$102)</f>
        <v>6</v>
      </c>
      <c r="P136" s="9">
        <f>SUM([1]データ!$N$103)</f>
        <v>2</v>
      </c>
      <c r="Q136" s="9">
        <f>SUM([1]データ!$O$103)</f>
        <v>1</v>
      </c>
      <c r="R136" s="9">
        <f>SUM([1]データ!$N$104)</f>
        <v>4</v>
      </c>
      <c r="S136" s="9">
        <f>SUM([1]データ!$O$104)</f>
        <v>2</v>
      </c>
      <c r="T136" s="9">
        <f>SUM([1]データ!$N$105)</f>
        <v>6</v>
      </c>
      <c r="U136" s="9">
        <f>SUM([1]データ!$O$105)</f>
        <v>4</v>
      </c>
    </row>
    <row r="137" spans="1:21" x14ac:dyDescent="0.15">
      <c r="A137" s="23" t="s">
        <v>26</v>
      </c>
      <c r="B137" s="9">
        <f>SUM([1]データ!$L$96)</f>
        <v>3</v>
      </c>
      <c r="C137" s="9">
        <f>SUM([1]データ!$M$96)</f>
        <v>2</v>
      </c>
      <c r="D137" s="9">
        <f>SUM([1]データ!$L$97)</f>
        <v>6</v>
      </c>
      <c r="E137" s="9">
        <f>SUM([1]データ!$M$97)</f>
        <v>3</v>
      </c>
      <c r="F137" s="9">
        <f>SUM([1]データ!$L$98)</f>
        <v>6</v>
      </c>
      <c r="G137" s="9">
        <f>SUM([1]データ!$M$98)</f>
        <v>15</v>
      </c>
      <c r="H137" s="9">
        <f>SUM([1]データ!$L$99)</f>
        <v>4</v>
      </c>
      <c r="I137" s="9">
        <f>SUM([1]データ!$M$99)</f>
        <v>4</v>
      </c>
      <c r="J137" s="9">
        <f>SUM([1]データ!$L$100)</f>
        <v>3</v>
      </c>
      <c r="K137" s="9">
        <f>SUM([1]データ!$M$100)</f>
        <v>7</v>
      </c>
      <c r="L137" s="9">
        <f>SUM([1]データ!$L$101)</f>
        <v>29</v>
      </c>
      <c r="M137" s="9">
        <f>SUM([1]データ!$M$101)</f>
        <v>29</v>
      </c>
      <c r="N137" s="9">
        <f>SUM([1]データ!$L$102)</f>
        <v>8</v>
      </c>
      <c r="O137" s="9">
        <f>SUM([1]データ!$M$102)</f>
        <v>4</v>
      </c>
      <c r="P137" s="9">
        <f>SUM([1]データ!$L$103)</f>
        <v>1</v>
      </c>
      <c r="Q137" s="9">
        <f>SUM([1]データ!$M$103)</f>
        <v>2</v>
      </c>
      <c r="R137" s="9">
        <f>SUM([1]データ!$L$104)</f>
        <v>4</v>
      </c>
      <c r="S137" s="9">
        <f>SUM([1]データ!$M$104)</f>
        <v>2</v>
      </c>
      <c r="T137" s="9">
        <f>SUM([1]データ!$L$105)</f>
        <v>8</v>
      </c>
      <c r="U137" s="9">
        <f>SUM([1]データ!$M$105)</f>
        <v>4</v>
      </c>
    </row>
    <row r="138" spans="1:21" x14ac:dyDescent="0.15">
      <c r="A138" s="23" t="s">
        <v>27</v>
      </c>
      <c r="B138" s="9">
        <f>SUM([1]データ!$J$96)</f>
        <v>4</v>
      </c>
      <c r="C138" s="9">
        <f>SUM([1]データ!$K$96)</f>
        <v>4</v>
      </c>
      <c r="D138" s="9">
        <f>SUM([1]データ!$J$97)</f>
        <v>4</v>
      </c>
      <c r="E138" s="9">
        <f>SUM([1]データ!$K$97)</f>
        <v>5</v>
      </c>
      <c r="F138" s="9">
        <f>SUM([1]データ!$J$98)</f>
        <v>15</v>
      </c>
      <c r="G138" s="9">
        <f>SUM([1]データ!$K$98)</f>
        <v>10</v>
      </c>
      <c r="H138" s="9">
        <f>SUM([1]データ!$J$99)</f>
        <v>3</v>
      </c>
      <c r="I138" s="9">
        <f>SUM([1]データ!$K$99)</f>
        <v>4</v>
      </c>
      <c r="J138" s="9">
        <f>SUM([1]データ!$J$100)</f>
        <v>11</v>
      </c>
      <c r="K138" s="9">
        <f>SUM([1]データ!$K$100)</f>
        <v>8</v>
      </c>
      <c r="L138" s="9">
        <f>SUM([1]データ!$J$101)</f>
        <v>32</v>
      </c>
      <c r="M138" s="9">
        <f>SUM([1]データ!$K$101)</f>
        <v>35</v>
      </c>
      <c r="N138" s="9">
        <f>SUM([1]データ!$J$102)</f>
        <v>4</v>
      </c>
      <c r="O138" s="9">
        <f>SUM([1]データ!$K$102)</f>
        <v>2</v>
      </c>
      <c r="P138" s="9">
        <f>SUM([1]データ!$J$103)</f>
        <v>1</v>
      </c>
      <c r="Q138" s="9">
        <f>SUM([1]データ!$K$103)</f>
        <v>3</v>
      </c>
      <c r="R138" s="9">
        <f>SUM([1]データ!$J$104)</f>
        <v>3</v>
      </c>
      <c r="S138" s="9">
        <f>SUM([1]データ!$K$104)</f>
        <v>2</v>
      </c>
      <c r="T138" s="9">
        <f>SUM([1]データ!$J$105)</f>
        <v>6</v>
      </c>
      <c r="U138" s="9">
        <f>SUM([1]データ!$K$105)</f>
        <v>7</v>
      </c>
    </row>
    <row r="139" spans="1:21" x14ac:dyDescent="0.15">
      <c r="A139" s="23" t="s">
        <v>28</v>
      </c>
      <c r="B139" s="9">
        <f>SUM([1]データ!$H$96)</f>
        <v>6</v>
      </c>
      <c r="C139" s="9">
        <f>SUM([1]データ!$I$96)</f>
        <v>8</v>
      </c>
      <c r="D139" s="9">
        <f>SUM([1]データ!$H$97)</f>
        <v>5</v>
      </c>
      <c r="E139" s="9">
        <f>SUM([1]データ!$I$97)</f>
        <v>5</v>
      </c>
      <c r="F139" s="9">
        <f>SUM([1]データ!$H$98)</f>
        <v>11</v>
      </c>
      <c r="G139" s="9">
        <f>SUM([1]データ!$I$98)</f>
        <v>10</v>
      </c>
      <c r="H139" s="9">
        <f>SUM([1]データ!$H$99)</f>
        <v>1</v>
      </c>
      <c r="I139" s="9">
        <f>SUM([1]データ!$I$99)</f>
        <v>1</v>
      </c>
      <c r="J139" s="9">
        <f>SUM([1]データ!$H$100)</f>
        <v>11</v>
      </c>
      <c r="K139" s="9">
        <f>SUM([1]データ!$I$100)</f>
        <v>7</v>
      </c>
      <c r="L139" s="9">
        <f>SUM([1]データ!$H$101)</f>
        <v>36</v>
      </c>
      <c r="M139" s="9">
        <f>SUM([1]データ!$I$101)</f>
        <v>41</v>
      </c>
      <c r="N139" s="9">
        <f>SUM([1]データ!$H$102)</f>
        <v>2</v>
      </c>
      <c r="O139" s="9">
        <f>SUM([1]データ!$I$102)</f>
        <v>4</v>
      </c>
      <c r="P139" s="9">
        <f>SUM([1]データ!$H$103)</f>
        <v>2</v>
      </c>
      <c r="Q139" s="9">
        <f>SUM([1]データ!$I$103)</f>
        <v>2</v>
      </c>
      <c r="R139" s="9">
        <f>SUM([1]データ!$H$104)</f>
        <v>3</v>
      </c>
      <c r="S139" s="9">
        <f>SUM([1]データ!$I$104)</f>
        <v>1</v>
      </c>
      <c r="T139" s="9">
        <f>SUM([1]データ!$H$105)</f>
        <v>5</v>
      </c>
      <c r="U139" s="9">
        <f>SUM([1]データ!$I$105)</f>
        <v>3</v>
      </c>
    </row>
    <row r="140" spans="1:21" x14ac:dyDescent="0.15">
      <c r="A140" s="23" t="s">
        <v>29</v>
      </c>
      <c r="B140" s="9">
        <f>SUM([1]データ!$F$96)</f>
        <v>0</v>
      </c>
      <c r="C140" s="9">
        <f>SUM([1]データ!$G$96)</f>
        <v>3</v>
      </c>
      <c r="D140" s="9">
        <f>SUM([1]データ!$F$97)</f>
        <v>2</v>
      </c>
      <c r="E140" s="9">
        <f>SUM([1]データ!$G$97)</f>
        <v>6</v>
      </c>
      <c r="F140" s="9">
        <f>SUM([1]データ!$F$98)</f>
        <v>7</v>
      </c>
      <c r="G140" s="9">
        <f>SUM([1]データ!$G$98)</f>
        <v>7</v>
      </c>
      <c r="H140" s="9">
        <f>SUM([1]データ!$F$99)</f>
        <v>0</v>
      </c>
      <c r="I140" s="9">
        <f>SUM([1]データ!$G$99)</f>
        <v>0</v>
      </c>
      <c r="J140" s="9">
        <f>SUM([1]データ!$F$100)</f>
        <v>7</v>
      </c>
      <c r="K140" s="9">
        <f>SUM([1]データ!$G$100)</f>
        <v>8</v>
      </c>
      <c r="L140" s="9">
        <f>SUM([1]データ!$F$101)</f>
        <v>35</v>
      </c>
      <c r="M140" s="9">
        <f>SUM([1]データ!$G$101)</f>
        <v>27</v>
      </c>
      <c r="N140" s="9">
        <f>SUM([1]データ!$F$102)</f>
        <v>1</v>
      </c>
      <c r="O140" s="9">
        <f>SUM([1]データ!$G$102)</f>
        <v>0</v>
      </c>
      <c r="P140" s="9">
        <f>SUM([1]データ!$F$103)</f>
        <v>3</v>
      </c>
      <c r="Q140" s="9">
        <f>SUM([1]データ!$G$103)</f>
        <v>2</v>
      </c>
      <c r="R140" s="9">
        <f>SUM([1]データ!$F$104)</f>
        <v>3</v>
      </c>
      <c r="S140" s="9">
        <f>SUM([1]データ!$G$104)</f>
        <v>3</v>
      </c>
      <c r="T140" s="9">
        <f>SUM([1]データ!$F$105)</f>
        <v>4</v>
      </c>
      <c r="U140" s="9">
        <f>SUM([1]データ!$G$105)</f>
        <v>4</v>
      </c>
    </row>
    <row r="141" spans="1:21" x14ac:dyDescent="0.15">
      <c r="A141" s="23" t="s">
        <v>30</v>
      </c>
      <c r="B141" s="9">
        <f>SUM([1]データ!$D$96)</f>
        <v>0</v>
      </c>
      <c r="C141" s="9">
        <f>SUM([1]データ!$E$96)</f>
        <v>2</v>
      </c>
      <c r="D141" s="9">
        <f>SUM([1]データ!$D$97)</f>
        <v>4</v>
      </c>
      <c r="E141" s="9">
        <f>SUM([1]データ!$E$97)</f>
        <v>2</v>
      </c>
      <c r="F141" s="9">
        <f>SUM([1]データ!$D$98)</f>
        <v>3</v>
      </c>
      <c r="G141" s="9">
        <f>SUM([1]データ!$E$98)</f>
        <v>4</v>
      </c>
      <c r="H141" s="9">
        <f>SUM([1]データ!$D$99)</f>
        <v>0</v>
      </c>
      <c r="I141" s="9">
        <f>SUM([1]データ!$E$99)</f>
        <v>2</v>
      </c>
      <c r="J141" s="9">
        <f>SUM([1]データ!$D$100)</f>
        <v>6</v>
      </c>
      <c r="K141" s="9">
        <f>SUM([1]データ!$E$100)</f>
        <v>10</v>
      </c>
      <c r="L141" s="9">
        <f>SUM([1]データ!$D$101)</f>
        <v>30</v>
      </c>
      <c r="M141" s="9">
        <f>SUM([1]データ!$E$101)</f>
        <v>29</v>
      </c>
      <c r="N141" s="9">
        <f>SUM([1]データ!$D$102)</f>
        <v>1</v>
      </c>
      <c r="O141" s="9">
        <f>SUM([1]データ!$E$102)</f>
        <v>3</v>
      </c>
      <c r="P141" s="9">
        <f>SUM([1]データ!$D$103)</f>
        <v>1</v>
      </c>
      <c r="Q141" s="9">
        <f>SUM([1]データ!$E$103)</f>
        <v>1</v>
      </c>
      <c r="R141" s="9">
        <f>SUM([1]データ!$D$104)</f>
        <v>1</v>
      </c>
      <c r="S141" s="9">
        <f>SUM([1]データ!$E$104)</f>
        <v>1</v>
      </c>
      <c r="T141" s="9">
        <f>SUM([1]データ!$D$105)</f>
        <v>5</v>
      </c>
      <c r="U141" s="9">
        <f>SUM([1]データ!$E$105)</f>
        <v>2</v>
      </c>
    </row>
    <row r="142" spans="1:21" x14ac:dyDescent="0.15">
      <c r="A142" s="24" t="s">
        <v>31</v>
      </c>
      <c r="B142" s="9">
        <f>SUM([1]データ!$B$96)</f>
        <v>0</v>
      </c>
      <c r="C142" s="9">
        <f>SUM([1]データ!$C$96)</f>
        <v>0</v>
      </c>
      <c r="D142" s="9">
        <f>SUM([1]データ!$B$97)</f>
        <v>4</v>
      </c>
      <c r="E142" s="9">
        <f>SUM([1]データ!$C$97)</f>
        <v>2</v>
      </c>
      <c r="F142" s="9">
        <f>SUM([1]データ!$B$98)</f>
        <v>4</v>
      </c>
      <c r="G142" s="9">
        <f>SUM([1]データ!$C$98)</f>
        <v>6</v>
      </c>
      <c r="H142" s="9">
        <f>SUM([1]データ!$B$99)</f>
        <v>2</v>
      </c>
      <c r="I142" s="9">
        <f>SUM([1]データ!$C$99)</f>
        <v>1</v>
      </c>
      <c r="J142" s="9">
        <f>SUM([1]データ!$B$100)</f>
        <v>10</v>
      </c>
      <c r="K142" s="9">
        <f>SUM([1]データ!$C$100)</f>
        <v>8</v>
      </c>
      <c r="L142" s="9">
        <f>SUM([1]データ!$B$101)</f>
        <v>20</v>
      </c>
      <c r="M142" s="9">
        <f>SUM([1]データ!$C$101)</f>
        <v>23</v>
      </c>
      <c r="N142" s="9">
        <f>SUM([1]データ!$B$102)</f>
        <v>2</v>
      </c>
      <c r="O142" s="9">
        <f>SUM([1]データ!$C$102)</f>
        <v>4</v>
      </c>
      <c r="P142" s="9">
        <f>SUM([1]データ!$B$103)</f>
        <v>1</v>
      </c>
      <c r="Q142" s="9">
        <f>SUM([1]データ!$C$103)</f>
        <v>1</v>
      </c>
      <c r="R142" s="9">
        <f>SUM([1]データ!$B$104)</f>
        <v>1</v>
      </c>
      <c r="S142" s="9">
        <f>SUM([1]データ!$C$104)</f>
        <v>0</v>
      </c>
      <c r="T142" s="9">
        <f>SUM([1]データ!$B$105)</f>
        <v>3</v>
      </c>
      <c r="U142" s="9">
        <f>SUM([1]データ!$C$105)</f>
        <v>2</v>
      </c>
    </row>
    <row r="143" spans="1:21" x14ac:dyDescent="0.15">
      <c r="A143" s="25" t="s">
        <v>32</v>
      </c>
      <c r="B143" s="12">
        <f t="shared" ref="B143:U143" si="5">SUM(B123:B142)</f>
        <v>70</v>
      </c>
      <c r="C143" s="12">
        <f t="shared" si="5"/>
        <v>92</v>
      </c>
      <c r="D143" s="12">
        <f t="shared" si="5"/>
        <v>82</v>
      </c>
      <c r="E143" s="12">
        <f t="shared" si="5"/>
        <v>92</v>
      </c>
      <c r="F143" s="12">
        <f t="shared" si="5"/>
        <v>241</v>
      </c>
      <c r="G143" s="12">
        <f t="shared" si="5"/>
        <v>257</v>
      </c>
      <c r="H143" s="12">
        <f t="shared" si="5"/>
        <v>59</v>
      </c>
      <c r="I143" s="12">
        <f t="shared" si="5"/>
        <v>61</v>
      </c>
      <c r="J143" s="12">
        <f t="shared" si="5"/>
        <v>177</v>
      </c>
      <c r="K143" s="12">
        <f t="shared" si="5"/>
        <v>192</v>
      </c>
      <c r="L143" s="12">
        <f t="shared" si="5"/>
        <v>819</v>
      </c>
      <c r="M143" s="12">
        <f t="shared" si="5"/>
        <v>883</v>
      </c>
      <c r="N143" s="12">
        <f t="shared" si="5"/>
        <v>120</v>
      </c>
      <c r="O143" s="12">
        <f t="shared" si="5"/>
        <v>120</v>
      </c>
      <c r="P143" s="12">
        <f t="shared" si="5"/>
        <v>54</v>
      </c>
      <c r="Q143" s="12">
        <f t="shared" si="5"/>
        <v>60</v>
      </c>
      <c r="R143" s="12">
        <f t="shared" si="5"/>
        <v>60</v>
      </c>
      <c r="S143" s="12">
        <f t="shared" si="5"/>
        <v>57</v>
      </c>
      <c r="T143" s="12">
        <f t="shared" si="5"/>
        <v>112</v>
      </c>
      <c r="U143" s="12">
        <f t="shared" si="5"/>
        <v>118</v>
      </c>
    </row>
    <row r="145" spans="1:21" x14ac:dyDescent="0.15">
      <c r="A145" s="40"/>
      <c r="B145" s="31" t="s">
        <v>78</v>
      </c>
      <c r="C145" s="32"/>
      <c r="D145" s="36" t="s">
        <v>79</v>
      </c>
      <c r="E145" s="37"/>
      <c r="F145" s="31" t="s">
        <v>80</v>
      </c>
      <c r="G145" s="32"/>
      <c r="H145" s="36" t="s">
        <v>81</v>
      </c>
      <c r="I145" s="37"/>
      <c r="J145" s="31" t="s">
        <v>82</v>
      </c>
      <c r="K145" s="32"/>
      <c r="L145" s="36" t="s">
        <v>83</v>
      </c>
      <c r="M145" s="32"/>
      <c r="N145" s="36" t="s">
        <v>84</v>
      </c>
      <c r="O145" s="37"/>
      <c r="P145" s="31" t="s">
        <v>85</v>
      </c>
      <c r="Q145" s="32"/>
      <c r="R145" s="36" t="s">
        <v>86</v>
      </c>
      <c r="S145" s="37"/>
      <c r="T145" s="31" t="s">
        <v>87</v>
      </c>
      <c r="U145" s="32"/>
    </row>
    <row r="146" spans="1:21" x14ac:dyDescent="0.15">
      <c r="A146" s="41"/>
      <c r="B146" s="34" t="s">
        <v>10</v>
      </c>
      <c r="C146" s="35" t="s">
        <v>11</v>
      </c>
      <c r="D146" s="38" t="s">
        <v>10</v>
      </c>
      <c r="E146" s="39" t="s">
        <v>11</v>
      </c>
      <c r="F146" s="34" t="s">
        <v>10</v>
      </c>
      <c r="G146" s="35" t="s">
        <v>11</v>
      </c>
      <c r="H146" s="38" t="s">
        <v>10</v>
      </c>
      <c r="I146" s="39" t="s">
        <v>11</v>
      </c>
      <c r="J146" s="34" t="s">
        <v>10</v>
      </c>
      <c r="K146" s="35" t="s">
        <v>11</v>
      </c>
      <c r="L146" s="38" t="s">
        <v>10</v>
      </c>
      <c r="M146" s="35" t="s">
        <v>11</v>
      </c>
      <c r="N146" s="38" t="s">
        <v>10</v>
      </c>
      <c r="O146" s="39" t="s">
        <v>11</v>
      </c>
      <c r="P146" s="34" t="s">
        <v>10</v>
      </c>
      <c r="Q146" s="35" t="s">
        <v>11</v>
      </c>
      <c r="R146" s="38" t="s">
        <v>10</v>
      </c>
      <c r="S146" s="39" t="s">
        <v>11</v>
      </c>
      <c r="T146" s="34" t="s">
        <v>10</v>
      </c>
      <c r="U146" s="35" t="s">
        <v>11</v>
      </c>
    </row>
    <row r="147" spans="1:21" x14ac:dyDescent="0.15">
      <c r="A147" s="8" t="s">
        <v>12</v>
      </c>
      <c r="B147" s="9">
        <f>SUM([1]データ!$AN$106)</f>
        <v>1</v>
      </c>
      <c r="C147" s="9">
        <f>SUM([1]データ!$AO$106)</f>
        <v>0</v>
      </c>
      <c r="D147" s="9">
        <f>SUM([1]データ!$AN$107)</f>
        <v>0</v>
      </c>
      <c r="E147" s="9">
        <f>SUM([1]データ!$AO$107)</f>
        <v>0</v>
      </c>
      <c r="F147" s="9">
        <f>SUM([1]データ!$AN$108)</f>
        <v>0</v>
      </c>
      <c r="G147" s="9">
        <f>SUM([1]データ!$AO$108)</f>
        <v>1</v>
      </c>
      <c r="H147" s="9">
        <f>SUM([1]データ!$AN$109)</f>
        <v>0</v>
      </c>
      <c r="I147" s="9">
        <f>SUM([1]データ!$AO$109)</f>
        <v>1</v>
      </c>
      <c r="J147" s="9">
        <f>SUM([1]データ!$AN$110)</f>
        <v>0</v>
      </c>
      <c r="K147" s="9">
        <f>SUM([1]データ!$AO$110)</f>
        <v>1</v>
      </c>
      <c r="L147" s="9">
        <f>SUM([1]データ!$AN$111)</f>
        <v>0</v>
      </c>
      <c r="M147" s="9">
        <f>SUM([1]データ!$AO$111)</f>
        <v>0</v>
      </c>
      <c r="N147" s="9">
        <f>SUM([1]データ!$AN$112)</f>
        <v>0</v>
      </c>
      <c r="O147" s="9">
        <f>SUM([1]データ!$AO$112)</f>
        <v>1</v>
      </c>
      <c r="P147" s="9">
        <f>SUM([1]データ!$AN$113)</f>
        <v>0</v>
      </c>
      <c r="Q147" s="9">
        <f>SUM([1]データ!$AO$113)</f>
        <v>1</v>
      </c>
      <c r="R147" s="9">
        <f>SUM([1]データ!$AN$114)</f>
        <v>0</v>
      </c>
      <c r="S147" s="9">
        <f>SUM([1]データ!$AO$114)</f>
        <v>0</v>
      </c>
      <c r="T147" s="9">
        <f>SUM([1]データ!$AN$115:$AN$117)</f>
        <v>0</v>
      </c>
      <c r="U147" s="9">
        <f>SUM([1]データ!$AO$115:$AO$117)</f>
        <v>7</v>
      </c>
    </row>
    <row r="148" spans="1:21" x14ac:dyDescent="0.15">
      <c r="A148" s="10" t="s">
        <v>13</v>
      </c>
      <c r="B148" s="9">
        <f>SUM([1]データ!$AL$106)</f>
        <v>2</v>
      </c>
      <c r="C148" s="9">
        <f>SUM([1]データ!$AM$106)</f>
        <v>10</v>
      </c>
      <c r="D148" s="9">
        <f>SUM([1]データ!$AL$107)</f>
        <v>0</v>
      </c>
      <c r="E148" s="9">
        <f>SUM([1]データ!$AM$107)</f>
        <v>0</v>
      </c>
      <c r="F148" s="9">
        <f>SUM([1]データ!$AL$108)</f>
        <v>1</v>
      </c>
      <c r="G148" s="9">
        <f>SUM([1]データ!$AM$108)</f>
        <v>2</v>
      </c>
      <c r="H148" s="9">
        <f>SUM([1]データ!$AL$109)</f>
        <v>1</v>
      </c>
      <c r="I148" s="9">
        <f>SUM([1]データ!$AM$109)</f>
        <v>1</v>
      </c>
      <c r="J148" s="9">
        <f>SUM([1]データ!$AL$110)</f>
        <v>1</v>
      </c>
      <c r="K148" s="9">
        <f>SUM([1]データ!$AM$110)</f>
        <v>3</v>
      </c>
      <c r="L148" s="9">
        <f>SUM([1]データ!$AL$111)</f>
        <v>0</v>
      </c>
      <c r="M148" s="9">
        <f>SUM([1]データ!$AM$111)</f>
        <v>0</v>
      </c>
      <c r="N148" s="9">
        <f>SUM([1]データ!$AL$112)</f>
        <v>0</v>
      </c>
      <c r="O148" s="9">
        <f>SUM([1]データ!$AM$112)</f>
        <v>1</v>
      </c>
      <c r="P148" s="9">
        <f>SUM([1]データ!$AL$113)</f>
        <v>0</v>
      </c>
      <c r="Q148" s="9">
        <f>SUM([1]データ!$AM$113)</f>
        <v>1</v>
      </c>
      <c r="R148" s="9">
        <f>SUM([1]データ!$AL$114)</f>
        <v>1</v>
      </c>
      <c r="S148" s="9">
        <f>SUM([1]データ!$AM$114)</f>
        <v>3</v>
      </c>
      <c r="T148" s="9">
        <f>SUM([1]データ!$AL$115:$AL$117)</f>
        <v>4</v>
      </c>
      <c r="U148" s="9">
        <f>SUM([1]データ!$AM$115:$AM$117)</f>
        <v>18</v>
      </c>
    </row>
    <row r="149" spans="1:21" x14ac:dyDescent="0.15">
      <c r="A149" s="10" t="s">
        <v>14</v>
      </c>
      <c r="B149" s="9">
        <f>SUM([1]データ!$AJ$106)</f>
        <v>4</v>
      </c>
      <c r="C149" s="9">
        <f>SUM([1]データ!$AK$106)</f>
        <v>12</v>
      </c>
      <c r="D149" s="9">
        <f>SUM([1]データ!$AJ$107)</f>
        <v>4</v>
      </c>
      <c r="E149" s="9">
        <f>SUM([1]データ!$AK$107)</f>
        <v>4</v>
      </c>
      <c r="F149" s="9">
        <f>SUM([1]データ!$AJ$108)</f>
        <v>4</v>
      </c>
      <c r="G149" s="9">
        <f>SUM([1]データ!$AK$108)</f>
        <v>9</v>
      </c>
      <c r="H149" s="9">
        <f>SUM([1]データ!$AJ$109)</f>
        <v>0</v>
      </c>
      <c r="I149" s="9">
        <f>SUM([1]データ!$AK$109)</f>
        <v>5</v>
      </c>
      <c r="J149" s="9">
        <f>SUM([1]データ!$AJ$110)</f>
        <v>1</v>
      </c>
      <c r="K149" s="9">
        <f>SUM([1]データ!$AK$110)</f>
        <v>12</v>
      </c>
      <c r="L149" s="9">
        <f>SUM([1]データ!$AJ$111)</f>
        <v>4</v>
      </c>
      <c r="M149" s="9">
        <f>SUM([1]データ!$AK$111)</f>
        <v>7</v>
      </c>
      <c r="N149" s="9">
        <f>SUM([1]データ!$AJ$112)</f>
        <v>2</v>
      </c>
      <c r="O149" s="9">
        <f>SUM([1]データ!$AK$112)</f>
        <v>4</v>
      </c>
      <c r="P149" s="9">
        <f>SUM([1]データ!$AJ$113)</f>
        <v>1</v>
      </c>
      <c r="Q149" s="9">
        <f>SUM([1]データ!$AK$113)</f>
        <v>3</v>
      </c>
      <c r="R149" s="9">
        <f>SUM([1]データ!$AJ$114)</f>
        <v>5</v>
      </c>
      <c r="S149" s="9">
        <f>SUM([1]データ!$AK$114)</f>
        <v>12</v>
      </c>
      <c r="T149" s="9">
        <f>SUM([1]データ!$AJ$115:$AJ$117)</f>
        <v>25</v>
      </c>
      <c r="U149" s="9">
        <f>SUM([1]データ!$AK$115:$AK$117)</f>
        <v>41</v>
      </c>
    </row>
    <row r="150" spans="1:21" x14ac:dyDescent="0.15">
      <c r="A150" s="10" t="s">
        <v>15</v>
      </c>
      <c r="B150" s="9">
        <f>SUM([1]データ!$AH$106)</f>
        <v>8</v>
      </c>
      <c r="C150" s="9">
        <f>SUM([1]データ!$AI$106)</f>
        <v>17</v>
      </c>
      <c r="D150" s="9">
        <f>SUM([1]データ!$AH$107)</f>
        <v>2</v>
      </c>
      <c r="E150" s="9">
        <f>SUM([1]データ!$AI$107)</f>
        <v>3</v>
      </c>
      <c r="F150" s="9">
        <f>SUM([1]データ!$AH$108)</f>
        <v>2</v>
      </c>
      <c r="G150" s="9">
        <f>SUM([1]データ!$AI$108)</f>
        <v>3</v>
      </c>
      <c r="H150" s="9">
        <f>SUM([1]データ!$AH$109)</f>
        <v>8</v>
      </c>
      <c r="I150" s="9">
        <f>SUM([1]データ!$AI$109)</f>
        <v>12</v>
      </c>
      <c r="J150" s="9">
        <f>SUM([1]データ!$AH$110)</f>
        <v>11</v>
      </c>
      <c r="K150" s="9">
        <f>SUM([1]データ!$AI$110)</f>
        <v>15</v>
      </c>
      <c r="L150" s="9">
        <f>SUM([1]データ!$AH$111)</f>
        <v>2</v>
      </c>
      <c r="M150" s="9">
        <f>SUM([1]データ!$AI$111)</f>
        <v>6</v>
      </c>
      <c r="N150" s="9">
        <f>SUM([1]データ!$AH$112)</f>
        <v>2</v>
      </c>
      <c r="O150" s="9">
        <f>SUM([1]データ!$AI$112)</f>
        <v>3</v>
      </c>
      <c r="P150" s="9">
        <f>SUM([1]データ!$AH$113)</f>
        <v>5</v>
      </c>
      <c r="Q150" s="9">
        <f>SUM([1]データ!$AI$113)</f>
        <v>5</v>
      </c>
      <c r="R150" s="9">
        <f>SUM([1]データ!$AH$114)</f>
        <v>8</v>
      </c>
      <c r="S150" s="9">
        <f>SUM([1]データ!$AI$114)</f>
        <v>15</v>
      </c>
      <c r="T150" s="9">
        <f>SUM([1]データ!$AH$115:$AH$117)</f>
        <v>78</v>
      </c>
      <c r="U150" s="9">
        <f>SUM([1]データ!$AI$115:$AI$117)</f>
        <v>81</v>
      </c>
    </row>
    <row r="151" spans="1:21" x14ac:dyDescent="0.15">
      <c r="A151" s="10" t="s">
        <v>16</v>
      </c>
      <c r="B151" s="9">
        <f>SUM([1]データ!$AF$106)</f>
        <v>19</v>
      </c>
      <c r="C151" s="9">
        <f>SUM([1]データ!$AG$106)</f>
        <v>17</v>
      </c>
      <c r="D151" s="9">
        <f>SUM([1]データ!$AF$107)</f>
        <v>3</v>
      </c>
      <c r="E151" s="9">
        <f>SUM([1]データ!$AG$107)</f>
        <v>3</v>
      </c>
      <c r="F151" s="9">
        <f>SUM([1]データ!$AF$108)</f>
        <v>1</v>
      </c>
      <c r="G151" s="9">
        <f>SUM([1]データ!$AG$108)</f>
        <v>7</v>
      </c>
      <c r="H151" s="9">
        <f>SUM([1]データ!$AF$109)</f>
        <v>9</v>
      </c>
      <c r="I151" s="9">
        <f>SUM([1]データ!$AG$109)</f>
        <v>15</v>
      </c>
      <c r="J151" s="9">
        <f>SUM([1]データ!$AF$110)</f>
        <v>14</v>
      </c>
      <c r="K151" s="9">
        <f>SUM([1]データ!$AG$110)</f>
        <v>13</v>
      </c>
      <c r="L151" s="9">
        <f>SUM([1]データ!$AF$111)</f>
        <v>7</v>
      </c>
      <c r="M151" s="9">
        <f>SUM([1]データ!$AG$111)</f>
        <v>5</v>
      </c>
      <c r="N151" s="9">
        <f>SUM([1]データ!$AF$112)</f>
        <v>3</v>
      </c>
      <c r="O151" s="9">
        <f>SUM([1]データ!$AG$112)</f>
        <v>2</v>
      </c>
      <c r="P151" s="9">
        <f>SUM([1]データ!$AF$113)</f>
        <v>1</v>
      </c>
      <c r="Q151" s="9">
        <f>SUM([1]データ!$AG$113)</f>
        <v>3</v>
      </c>
      <c r="R151" s="9">
        <f>SUM([1]データ!$AF$114)</f>
        <v>12</v>
      </c>
      <c r="S151" s="9">
        <f>SUM([1]データ!$AG$114)</f>
        <v>15</v>
      </c>
      <c r="T151" s="9">
        <f>SUM([1]データ!$AF$115:$AF$117)</f>
        <v>178</v>
      </c>
      <c r="U151" s="9">
        <f>SUM([1]データ!$AG$115:$AG$117)</f>
        <v>171</v>
      </c>
    </row>
    <row r="152" spans="1:21" x14ac:dyDescent="0.15">
      <c r="A152" s="10" t="s">
        <v>17</v>
      </c>
      <c r="B152" s="9">
        <f>SUM([1]データ!$AD$106)</f>
        <v>29</v>
      </c>
      <c r="C152" s="9">
        <f>SUM([1]データ!$AE$106)</f>
        <v>22</v>
      </c>
      <c r="D152" s="9">
        <f>SUM([1]データ!$AD$107)</f>
        <v>3</v>
      </c>
      <c r="E152" s="9">
        <f>SUM([1]データ!$AE$107)</f>
        <v>3</v>
      </c>
      <c r="F152" s="9">
        <f>SUM([1]データ!$AD$108)</f>
        <v>7</v>
      </c>
      <c r="G152" s="9">
        <f>SUM([1]データ!$AE$108)</f>
        <v>6</v>
      </c>
      <c r="H152" s="9">
        <f>SUM([1]データ!$AD$109)</f>
        <v>19</v>
      </c>
      <c r="I152" s="9">
        <f>SUM([1]データ!$AE$109)</f>
        <v>14</v>
      </c>
      <c r="J152" s="9">
        <f>SUM([1]データ!$AD$110)</f>
        <v>12</v>
      </c>
      <c r="K152" s="9">
        <f>SUM([1]データ!$AE$110)</f>
        <v>12</v>
      </c>
      <c r="L152" s="9">
        <f>SUM([1]データ!$AD$111)</f>
        <v>9</v>
      </c>
      <c r="M152" s="9">
        <f>SUM([1]データ!$AE$111)</f>
        <v>11</v>
      </c>
      <c r="N152" s="9">
        <f>SUM([1]データ!$AD$112)</f>
        <v>4</v>
      </c>
      <c r="O152" s="9">
        <f>SUM([1]データ!$AE$112)</f>
        <v>3</v>
      </c>
      <c r="P152" s="9">
        <f>SUM([1]データ!$AD$113)</f>
        <v>7</v>
      </c>
      <c r="Q152" s="9">
        <f>SUM([1]データ!$AE$113)</f>
        <v>5</v>
      </c>
      <c r="R152" s="9">
        <f>SUM([1]データ!$AD$114)</f>
        <v>16</v>
      </c>
      <c r="S152" s="9">
        <f>SUM([1]データ!$AE$114)</f>
        <v>15</v>
      </c>
      <c r="T152" s="9">
        <f>SUM([1]データ!$AD$115:$AD$117)</f>
        <v>121</v>
      </c>
      <c r="U152" s="9">
        <f>SUM([1]データ!$AE$115:$AE$117)</f>
        <v>184</v>
      </c>
    </row>
    <row r="153" spans="1:21" x14ac:dyDescent="0.15">
      <c r="A153" s="10" t="s">
        <v>18</v>
      </c>
      <c r="B153" s="9">
        <f>SUM([1]データ!$AB$106)</f>
        <v>30</v>
      </c>
      <c r="C153" s="9">
        <f>SUM([1]データ!$AC$106)</f>
        <v>30</v>
      </c>
      <c r="D153" s="9">
        <f>SUM([1]データ!$AB$107)</f>
        <v>5</v>
      </c>
      <c r="E153" s="9">
        <f>SUM([1]データ!$AC$107)</f>
        <v>2</v>
      </c>
      <c r="F153" s="9">
        <f>SUM([1]データ!$AB$108)</f>
        <v>6</v>
      </c>
      <c r="G153" s="9">
        <f>SUM([1]データ!$AC$108)</f>
        <v>9</v>
      </c>
      <c r="H153" s="9">
        <f>SUM([1]データ!$AB$109)</f>
        <v>16</v>
      </c>
      <c r="I153" s="9">
        <f>SUM([1]データ!$AC$109)</f>
        <v>23</v>
      </c>
      <c r="J153" s="9">
        <f>SUM([1]データ!$AB$110)</f>
        <v>19</v>
      </c>
      <c r="K153" s="9">
        <f>SUM([1]データ!$AC$110)</f>
        <v>21</v>
      </c>
      <c r="L153" s="9">
        <f>SUM([1]データ!$AB$111)</f>
        <v>16</v>
      </c>
      <c r="M153" s="9">
        <f>SUM([1]データ!$AC$111)</f>
        <v>14</v>
      </c>
      <c r="N153" s="9">
        <f>SUM([1]データ!$AB$112)</f>
        <v>7</v>
      </c>
      <c r="O153" s="9">
        <f>SUM([1]データ!$AC$112)</f>
        <v>5</v>
      </c>
      <c r="P153" s="9">
        <f>SUM([1]データ!$AB$113)</f>
        <v>4</v>
      </c>
      <c r="Q153" s="9">
        <f>SUM([1]データ!$AC$113)</f>
        <v>5</v>
      </c>
      <c r="R153" s="9">
        <f>SUM([1]データ!$AB$114)</f>
        <v>23</v>
      </c>
      <c r="S153" s="9">
        <f>SUM([1]データ!$AC$114)</f>
        <v>19</v>
      </c>
      <c r="T153" s="9">
        <f>SUM([1]データ!$AB$115:$AB$117)</f>
        <v>120</v>
      </c>
      <c r="U153" s="9">
        <f>SUM([1]データ!$AC$115:$AC$117)</f>
        <v>138</v>
      </c>
    </row>
    <row r="154" spans="1:21" x14ac:dyDescent="0.15">
      <c r="A154" s="10" t="s">
        <v>19</v>
      </c>
      <c r="B154" s="9">
        <f>SUM([1]データ!$Z$106)</f>
        <v>28</v>
      </c>
      <c r="C154" s="9">
        <f>SUM([1]データ!$AA$106)</f>
        <v>18</v>
      </c>
      <c r="D154" s="9">
        <f>SUM([1]データ!$Z$107)</f>
        <v>6</v>
      </c>
      <c r="E154" s="9">
        <f>SUM([1]データ!$AA$107)</f>
        <v>6</v>
      </c>
      <c r="F154" s="9">
        <f>SUM([1]データ!$Z$108)</f>
        <v>7</v>
      </c>
      <c r="G154" s="9">
        <f>SUM([1]データ!$AA$108)</f>
        <v>3</v>
      </c>
      <c r="H154" s="9">
        <f>SUM([1]データ!$Z$109)</f>
        <v>14</v>
      </c>
      <c r="I154" s="9">
        <f>SUM([1]データ!$AA$109)</f>
        <v>14</v>
      </c>
      <c r="J154" s="9">
        <f>SUM([1]データ!$Z$110)</f>
        <v>22</v>
      </c>
      <c r="K154" s="9">
        <f>SUM([1]データ!$AA$110)</f>
        <v>19</v>
      </c>
      <c r="L154" s="9">
        <f>SUM([1]データ!$Z$111)</f>
        <v>7</v>
      </c>
      <c r="M154" s="9">
        <f>SUM([1]データ!$AA$111)</f>
        <v>9</v>
      </c>
      <c r="N154" s="9">
        <f>SUM([1]データ!$Z$112)</f>
        <v>5</v>
      </c>
      <c r="O154" s="9">
        <f>SUM([1]データ!$AA$112)</f>
        <v>4</v>
      </c>
      <c r="P154" s="9">
        <f>SUM([1]データ!$Z$113)</f>
        <v>6</v>
      </c>
      <c r="Q154" s="9">
        <f>SUM([1]データ!$AA$113)</f>
        <v>4</v>
      </c>
      <c r="R154" s="9">
        <f>SUM([1]データ!$Z$114)</f>
        <v>24</v>
      </c>
      <c r="S154" s="9">
        <f>SUM([1]データ!$AA$114)</f>
        <v>24</v>
      </c>
      <c r="T154" s="9">
        <f>SUM([1]データ!$Z$115:$Z$117)</f>
        <v>64</v>
      </c>
      <c r="U154" s="9">
        <f>SUM([1]データ!$AA$115:$AA$117)</f>
        <v>73</v>
      </c>
    </row>
    <row r="155" spans="1:21" x14ac:dyDescent="0.15">
      <c r="A155" s="10" t="s">
        <v>20</v>
      </c>
      <c r="B155" s="9">
        <f>SUM([1]データ!$X$106)</f>
        <v>25</v>
      </c>
      <c r="C155" s="9">
        <f>SUM([1]データ!$Y$106)</f>
        <v>21</v>
      </c>
      <c r="D155" s="9">
        <f>SUM([1]データ!$X$107)</f>
        <v>3</v>
      </c>
      <c r="E155" s="9">
        <f>SUM([1]データ!$Y$107)</f>
        <v>3</v>
      </c>
      <c r="F155" s="9">
        <f>SUM([1]データ!$X$108)</f>
        <v>6</v>
      </c>
      <c r="G155" s="9">
        <f>SUM([1]データ!$Y$108)</f>
        <v>7</v>
      </c>
      <c r="H155" s="9">
        <f>SUM([1]データ!$X$109)</f>
        <v>4</v>
      </c>
      <c r="I155" s="9">
        <f>SUM([1]データ!$Y$109)</f>
        <v>9</v>
      </c>
      <c r="J155" s="9">
        <f>SUM([1]データ!$X$110)</f>
        <v>13</v>
      </c>
      <c r="K155" s="9">
        <f>SUM([1]データ!$Y$110)</f>
        <v>15</v>
      </c>
      <c r="L155" s="9">
        <f>SUM([1]データ!$X$111)</f>
        <v>3</v>
      </c>
      <c r="M155" s="9">
        <f>SUM([1]データ!$Y$111)</f>
        <v>2</v>
      </c>
      <c r="N155" s="9">
        <f>SUM([1]データ!$X$112)</f>
        <v>4</v>
      </c>
      <c r="O155" s="9">
        <f>SUM([1]データ!$Y$112)</f>
        <v>5</v>
      </c>
      <c r="P155" s="9">
        <f>SUM([1]データ!$X$113)</f>
        <v>4</v>
      </c>
      <c r="Q155" s="9">
        <f>SUM([1]データ!$Y$113)</f>
        <v>3</v>
      </c>
      <c r="R155" s="9">
        <f>SUM([1]データ!$X$114)</f>
        <v>14</v>
      </c>
      <c r="S155" s="9">
        <f>SUM([1]データ!$Y$114)</f>
        <v>17</v>
      </c>
      <c r="T155" s="9">
        <f>SUM([1]データ!$X$115:$X$117)</f>
        <v>67</v>
      </c>
      <c r="U155" s="9">
        <f>SUM([1]データ!$Y$115:$Y$117)</f>
        <v>45</v>
      </c>
    </row>
    <row r="156" spans="1:21" x14ac:dyDescent="0.15">
      <c r="A156" s="10" t="s">
        <v>21</v>
      </c>
      <c r="B156" s="9">
        <f>SUM([1]データ!$V$106)</f>
        <v>21</v>
      </c>
      <c r="C156" s="9">
        <f>SUM([1]データ!$W$106)</f>
        <v>16</v>
      </c>
      <c r="D156" s="9">
        <f>SUM([1]データ!$V$107)</f>
        <v>0</v>
      </c>
      <c r="E156" s="9">
        <f>SUM([1]データ!$W$107)</f>
        <v>2</v>
      </c>
      <c r="F156" s="9">
        <f>SUM([1]データ!$V$108)</f>
        <v>3</v>
      </c>
      <c r="G156" s="9">
        <f>SUM([1]データ!$W$108)</f>
        <v>4</v>
      </c>
      <c r="H156" s="9">
        <f>SUM([1]データ!$V$109)</f>
        <v>14</v>
      </c>
      <c r="I156" s="9">
        <f>SUM([1]データ!$W$109)</f>
        <v>9</v>
      </c>
      <c r="J156" s="9">
        <f>SUM([1]データ!$V$110)</f>
        <v>14</v>
      </c>
      <c r="K156" s="9">
        <f>SUM([1]データ!$W$110)</f>
        <v>15</v>
      </c>
      <c r="L156" s="9">
        <f>SUM([1]データ!$V$111)</f>
        <v>5</v>
      </c>
      <c r="M156" s="9">
        <f>SUM([1]データ!$W$111)</f>
        <v>9</v>
      </c>
      <c r="N156" s="9">
        <f>SUM([1]データ!$V$112)</f>
        <v>4</v>
      </c>
      <c r="O156" s="9">
        <f>SUM([1]データ!$W$112)</f>
        <v>1</v>
      </c>
      <c r="P156" s="9">
        <f>SUM([1]データ!$V$113)</f>
        <v>3</v>
      </c>
      <c r="Q156" s="9">
        <f>SUM([1]データ!$W$113)</f>
        <v>4</v>
      </c>
      <c r="R156" s="9">
        <f>SUM([1]データ!$V$114)</f>
        <v>12</v>
      </c>
      <c r="S156" s="9">
        <f>SUM([1]データ!$W$114)</f>
        <v>10</v>
      </c>
      <c r="T156" s="9">
        <f>SUM([1]データ!$V$115:$V$117)</f>
        <v>101</v>
      </c>
      <c r="U156" s="9">
        <f>SUM([1]データ!$W$115:$W$117)</f>
        <v>78</v>
      </c>
    </row>
    <row r="157" spans="1:21" x14ac:dyDescent="0.15">
      <c r="A157" s="10" t="s">
        <v>22</v>
      </c>
      <c r="B157" s="9">
        <f>SUM([1]データ!$T$106)</f>
        <v>16</v>
      </c>
      <c r="C157" s="9">
        <f>SUM([1]データ!$U$106)</f>
        <v>16</v>
      </c>
      <c r="D157" s="9">
        <f>SUM([1]データ!$T$107)</f>
        <v>4</v>
      </c>
      <c r="E157" s="9">
        <f>SUM([1]データ!$U$107)</f>
        <v>1</v>
      </c>
      <c r="F157" s="9">
        <f>SUM([1]データ!$T$108)</f>
        <v>6</v>
      </c>
      <c r="G157" s="9">
        <f>SUM([1]データ!$U$108)</f>
        <v>6</v>
      </c>
      <c r="H157" s="9">
        <f>SUM([1]データ!$T$109)</f>
        <v>9</v>
      </c>
      <c r="I157" s="9">
        <f>SUM([1]データ!$U$109)</f>
        <v>8</v>
      </c>
      <c r="J157" s="9">
        <f>SUM([1]データ!$T$110)</f>
        <v>13</v>
      </c>
      <c r="K157" s="9">
        <f>SUM([1]データ!$U$110)</f>
        <v>16</v>
      </c>
      <c r="L157" s="9">
        <f>SUM([1]データ!$T$111)</f>
        <v>8</v>
      </c>
      <c r="M157" s="9">
        <f>SUM([1]データ!$U$111)</f>
        <v>3</v>
      </c>
      <c r="N157" s="9">
        <f>SUM([1]データ!$T$112)</f>
        <v>1</v>
      </c>
      <c r="O157" s="9">
        <f>SUM([1]データ!$U$112)</f>
        <v>5</v>
      </c>
      <c r="P157" s="9">
        <f>SUM([1]データ!$T$113)</f>
        <v>4</v>
      </c>
      <c r="Q157" s="9">
        <f>SUM([1]データ!$U$113)</f>
        <v>5</v>
      </c>
      <c r="R157" s="9">
        <f>SUM([1]データ!$T$114)</f>
        <v>11</v>
      </c>
      <c r="S157" s="9">
        <f>SUM([1]データ!$U$114)</f>
        <v>10</v>
      </c>
      <c r="T157" s="9">
        <f>SUM([1]データ!$T$115:$T$117)</f>
        <v>117</v>
      </c>
      <c r="U157" s="9">
        <f>SUM([1]データ!$U$115:$U$117)</f>
        <v>78</v>
      </c>
    </row>
    <row r="158" spans="1:21" x14ac:dyDescent="0.15">
      <c r="A158" s="10" t="s">
        <v>23</v>
      </c>
      <c r="B158" s="9">
        <f>SUM([1]データ!$R$106)</f>
        <v>31</v>
      </c>
      <c r="C158" s="9">
        <f>SUM([1]データ!$S$106)</f>
        <v>16</v>
      </c>
      <c r="D158" s="9">
        <f>SUM([1]データ!$R$107)</f>
        <v>3</v>
      </c>
      <c r="E158" s="9">
        <f>SUM([1]データ!$S$107)</f>
        <v>4</v>
      </c>
      <c r="F158" s="9">
        <f>SUM([1]データ!$R$108)</f>
        <v>2</v>
      </c>
      <c r="G158" s="9">
        <f>SUM([1]データ!$S$108)</f>
        <v>3</v>
      </c>
      <c r="H158" s="9">
        <f>SUM([1]データ!$R$109)</f>
        <v>17</v>
      </c>
      <c r="I158" s="9">
        <f>SUM([1]データ!$S$109)</f>
        <v>8</v>
      </c>
      <c r="J158" s="9">
        <f>SUM([1]データ!$R$110)</f>
        <v>13</v>
      </c>
      <c r="K158" s="9">
        <f>SUM([1]データ!$S$110)</f>
        <v>10</v>
      </c>
      <c r="L158" s="9">
        <f>SUM([1]データ!$R$111)</f>
        <v>5</v>
      </c>
      <c r="M158" s="9">
        <f>SUM([1]データ!$S$111)</f>
        <v>5</v>
      </c>
      <c r="N158" s="9">
        <f>SUM([1]データ!$R$112)</f>
        <v>2</v>
      </c>
      <c r="O158" s="9">
        <f>SUM([1]データ!$S$112)</f>
        <v>3</v>
      </c>
      <c r="P158" s="9">
        <f>SUM([1]データ!$R$113)</f>
        <v>3</v>
      </c>
      <c r="Q158" s="9">
        <f>SUM([1]データ!$S$113)</f>
        <v>5</v>
      </c>
      <c r="R158" s="9">
        <f>SUM([1]データ!$R$114)</f>
        <v>11</v>
      </c>
      <c r="S158" s="9">
        <f>SUM([1]データ!$S$114)</f>
        <v>8</v>
      </c>
      <c r="T158" s="9">
        <f>SUM([1]データ!$R$115:$R$117)</f>
        <v>88</v>
      </c>
      <c r="U158" s="9">
        <f>SUM([1]データ!$S$115:$S$117)</f>
        <v>73</v>
      </c>
    </row>
    <row r="159" spans="1:21" x14ac:dyDescent="0.15">
      <c r="A159" s="10" t="s">
        <v>24</v>
      </c>
      <c r="B159" s="9">
        <f>SUM([1]データ!$P$106)</f>
        <v>14</v>
      </c>
      <c r="C159" s="9">
        <f>SUM([1]データ!$Q$106)</f>
        <v>13</v>
      </c>
      <c r="D159" s="9">
        <f>SUM([1]データ!$P$107)</f>
        <v>2</v>
      </c>
      <c r="E159" s="9">
        <f>SUM([1]データ!$Q$107)</f>
        <v>1</v>
      </c>
      <c r="F159" s="9">
        <f>SUM([1]データ!$P$108)</f>
        <v>1</v>
      </c>
      <c r="G159" s="9">
        <f>SUM([1]データ!$Q$108)</f>
        <v>2</v>
      </c>
      <c r="H159" s="9">
        <f>SUM([1]データ!$P$109)</f>
        <v>8</v>
      </c>
      <c r="I159" s="9">
        <f>SUM([1]データ!$Q$109)</f>
        <v>10</v>
      </c>
      <c r="J159" s="9">
        <f>SUM([1]データ!$P$110)</f>
        <v>10</v>
      </c>
      <c r="K159" s="9">
        <f>SUM([1]データ!$Q$110)</f>
        <v>8</v>
      </c>
      <c r="L159" s="9">
        <f>SUM([1]データ!$P$111)</f>
        <v>13</v>
      </c>
      <c r="M159" s="9">
        <f>SUM([1]データ!$Q$111)</f>
        <v>9</v>
      </c>
      <c r="N159" s="9">
        <f>SUM([1]データ!$P$112)</f>
        <v>1</v>
      </c>
      <c r="O159" s="9">
        <f>SUM([1]データ!$Q$112)</f>
        <v>3</v>
      </c>
      <c r="P159" s="9">
        <f>SUM([1]データ!$P$113)</f>
        <v>2</v>
      </c>
      <c r="Q159" s="9">
        <f>SUM([1]データ!$Q$113)</f>
        <v>3</v>
      </c>
      <c r="R159" s="9">
        <f>SUM([1]データ!$P$114)</f>
        <v>13</v>
      </c>
      <c r="S159" s="9">
        <f>SUM([1]データ!$Q$114)</f>
        <v>7</v>
      </c>
      <c r="T159" s="9">
        <f>SUM([1]データ!$P$115:$P$117)</f>
        <v>59</v>
      </c>
      <c r="U159" s="9">
        <f>SUM([1]データ!$Q$115:$Q$117)</f>
        <v>45</v>
      </c>
    </row>
    <row r="160" spans="1:21" x14ac:dyDescent="0.15">
      <c r="A160" s="10" t="s">
        <v>25</v>
      </c>
      <c r="B160" s="9">
        <f>SUM([1]データ!$N$106)</f>
        <v>9</v>
      </c>
      <c r="C160" s="9">
        <f>SUM([1]データ!$O$106)</f>
        <v>12</v>
      </c>
      <c r="D160" s="9">
        <f>SUM([1]データ!$N$107)</f>
        <v>6</v>
      </c>
      <c r="E160" s="9">
        <f>SUM([1]データ!$O$107)</f>
        <v>1</v>
      </c>
      <c r="F160" s="9">
        <f>SUM([1]データ!$N$108)</f>
        <v>2</v>
      </c>
      <c r="G160" s="9">
        <f>SUM([1]データ!$O$108)</f>
        <v>2</v>
      </c>
      <c r="H160" s="9">
        <f>SUM([1]データ!$N$109)</f>
        <v>6</v>
      </c>
      <c r="I160" s="9">
        <f>SUM([1]データ!$O$109)</f>
        <v>6</v>
      </c>
      <c r="J160" s="9">
        <f>SUM([1]データ!$N$110)</f>
        <v>6</v>
      </c>
      <c r="K160" s="9">
        <f>SUM([1]データ!$O$110)</f>
        <v>8</v>
      </c>
      <c r="L160" s="9">
        <f>SUM([1]データ!$N$111)</f>
        <v>3</v>
      </c>
      <c r="M160" s="9">
        <f>SUM([1]データ!$O$111)</f>
        <v>6</v>
      </c>
      <c r="N160" s="9">
        <f>SUM([1]データ!$N$112)</f>
        <v>2</v>
      </c>
      <c r="O160" s="9">
        <f>SUM([1]データ!$O$112)</f>
        <v>1</v>
      </c>
      <c r="P160" s="9">
        <f>SUM([1]データ!$N$113)</f>
        <v>3</v>
      </c>
      <c r="Q160" s="9">
        <f>SUM([1]データ!$O$113)</f>
        <v>4</v>
      </c>
      <c r="R160" s="9">
        <f>SUM([1]データ!$N$114)</f>
        <v>5</v>
      </c>
      <c r="S160" s="9">
        <f>SUM([1]データ!$O$114)</f>
        <v>9</v>
      </c>
      <c r="T160" s="9">
        <f>SUM([1]データ!$N$115:$N$117)</f>
        <v>39</v>
      </c>
      <c r="U160" s="9">
        <f>SUM([1]データ!$O$115:$O$117)</f>
        <v>31</v>
      </c>
    </row>
    <row r="161" spans="1:21" x14ac:dyDescent="0.15">
      <c r="A161" s="10" t="s">
        <v>26</v>
      </c>
      <c r="B161" s="9">
        <f>SUM([1]データ!$L$106)</f>
        <v>9</v>
      </c>
      <c r="C161" s="9">
        <f>SUM([1]データ!$M$106)</f>
        <v>7</v>
      </c>
      <c r="D161" s="9">
        <f>SUM([1]データ!$L$107)</f>
        <v>0</v>
      </c>
      <c r="E161" s="9">
        <f>SUM([1]データ!$M$107)</f>
        <v>0</v>
      </c>
      <c r="F161" s="9">
        <f>SUM([1]データ!$L$108)</f>
        <v>6</v>
      </c>
      <c r="G161" s="9">
        <f>SUM([1]データ!$M$108)</f>
        <v>3</v>
      </c>
      <c r="H161" s="9">
        <f>SUM([1]データ!$L$109)</f>
        <v>7</v>
      </c>
      <c r="I161" s="9">
        <f>SUM([1]データ!$M$109)</f>
        <v>6</v>
      </c>
      <c r="J161" s="9">
        <f>SUM([1]データ!$L$110)</f>
        <v>18</v>
      </c>
      <c r="K161" s="9">
        <f>SUM([1]データ!$M$110)</f>
        <v>9</v>
      </c>
      <c r="L161" s="9">
        <f>SUM([1]データ!$L$111)</f>
        <v>3</v>
      </c>
      <c r="M161" s="9">
        <f>SUM([1]データ!$M$111)</f>
        <v>2</v>
      </c>
      <c r="N161" s="9">
        <f>SUM([1]データ!$L$112)</f>
        <v>1</v>
      </c>
      <c r="O161" s="9">
        <f>SUM([1]データ!$M$112)</f>
        <v>0</v>
      </c>
      <c r="P161" s="9">
        <f>SUM([1]データ!$L$113)</f>
        <v>5</v>
      </c>
      <c r="Q161" s="9">
        <f>SUM([1]データ!$M$113)</f>
        <v>1</v>
      </c>
      <c r="R161" s="9">
        <f>SUM([1]データ!$L$114)</f>
        <v>10</v>
      </c>
      <c r="S161" s="9">
        <f>SUM([1]データ!$M$114)</f>
        <v>6</v>
      </c>
      <c r="T161" s="9">
        <f>SUM([1]データ!$L$115:$L$117)</f>
        <v>40</v>
      </c>
      <c r="U161" s="9">
        <f>SUM([1]データ!$M$115:$M$117)</f>
        <v>29</v>
      </c>
    </row>
    <row r="162" spans="1:21" x14ac:dyDescent="0.15">
      <c r="A162" s="10" t="s">
        <v>27</v>
      </c>
      <c r="B162" s="9">
        <f>SUM([1]データ!$J$106)</f>
        <v>9</v>
      </c>
      <c r="C162" s="9">
        <f>SUM([1]データ!$K$106)</f>
        <v>9</v>
      </c>
      <c r="D162" s="9">
        <f>SUM([1]データ!$J$107)</f>
        <v>2</v>
      </c>
      <c r="E162" s="9">
        <f>SUM([1]データ!$K$107)</f>
        <v>2</v>
      </c>
      <c r="F162" s="9">
        <f>SUM([1]データ!$J$108)</f>
        <v>3</v>
      </c>
      <c r="G162" s="9">
        <f>SUM([1]データ!$K$108)</f>
        <v>4</v>
      </c>
      <c r="H162" s="9">
        <f>SUM([1]データ!$J$109)</f>
        <v>6</v>
      </c>
      <c r="I162" s="9">
        <f>SUM([1]データ!$K$109)</f>
        <v>7</v>
      </c>
      <c r="J162" s="9">
        <f>SUM([1]データ!$J$110)</f>
        <v>8</v>
      </c>
      <c r="K162" s="9">
        <f>SUM([1]データ!$K$110)</f>
        <v>13</v>
      </c>
      <c r="L162" s="9">
        <f>SUM([1]データ!$J$111)</f>
        <v>6</v>
      </c>
      <c r="M162" s="9">
        <f>SUM([1]データ!$K$111)</f>
        <v>4</v>
      </c>
      <c r="N162" s="9">
        <f>SUM([1]データ!$J$112)</f>
        <v>1</v>
      </c>
      <c r="O162" s="9">
        <f>SUM([1]データ!$K$112)</f>
        <v>2</v>
      </c>
      <c r="P162" s="9">
        <f>SUM([1]データ!$J$113)</f>
        <v>3</v>
      </c>
      <c r="Q162" s="9">
        <f>SUM([1]データ!$K$113)</f>
        <v>3</v>
      </c>
      <c r="R162" s="9">
        <f>SUM([1]データ!$J$114)</f>
        <v>10</v>
      </c>
      <c r="S162" s="9">
        <f>SUM([1]データ!$K$114)</f>
        <v>6</v>
      </c>
      <c r="T162" s="9">
        <f>SUM([1]データ!$J$115:$J$117)</f>
        <v>39</v>
      </c>
      <c r="U162" s="9">
        <f>SUM([1]データ!$K$115:$K$117)</f>
        <v>26</v>
      </c>
    </row>
    <row r="163" spans="1:21" x14ac:dyDescent="0.15">
      <c r="A163" s="10" t="s">
        <v>28</v>
      </c>
      <c r="B163" s="9">
        <f>SUM([1]データ!$H$106)</f>
        <v>11</v>
      </c>
      <c r="C163" s="9">
        <f>SUM([1]データ!$I$106)</f>
        <v>10</v>
      </c>
      <c r="D163" s="9">
        <f>SUM([1]データ!$H$107)</f>
        <v>3</v>
      </c>
      <c r="E163" s="9">
        <f>SUM([1]データ!$I$107)</f>
        <v>2</v>
      </c>
      <c r="F163" s="9">
        <f>SUM([1]データ!$H$108)</f>
        <v>2</v>
      </c>
      <c r="G163" s="9">
        <f>SUM([1]データ!$I$108)</f>
        <v>3</v>
      </c>
      <c r="H163" s="9">
        <f>SUM([1]データ!$H$109)</f>
        <v>7</v>
      </c>
      <c r="I163" s="9">
        <f>SUM([1]データ!$I$109)</f>
        <v>5</v>
      </c>
      <c r="J163" s="9">
        <f>SUM([1]データ!$H$110)</f>
        <v>14</v>
      </c>
      <c r="K163" s="9">
        <f>SUM([1]データ!$I$110)</f>
        <v>8</v>
      </c>
      <c r="L163" s="9">
        <f>SUM([1]データ!$H$111)</f>
        <v>3</v>
      </c>
      <c r="M163" s="9">
        <f>SUM([1]データ!$I$111)</f>
        <v>4</v>
      </c>
      <c r="N163" s="9">
        <f>SUM([1]データ!$H$112)</f>
        <v>2</v>
      </c>
      <c r="O163" s="9">
        <f>SUM([1]データ!$I$112)</f>
        <v>1</v>
      </c>
      <c r="P163" s="9">
        <f>SUM([1]データ!$H$113)</f>
        <v>6</v>
      </c>
      <c r="Q163" s="9">
        <f>SUM([1]データ!$I$113)</f>
        <v>3</v>
      </c>
      <c r="R163" s="9">
        <f>SUM([1]データ!$H$114)</f>
        <v>8</v>
      </c>
      <c r="S163" s="9">
        <f>SUM([1]データ!$I$114)</f>
        <v>6</v>
      </c>
      <c r="T163" s="9">
        <f>SUM([1]データ!$H$115:$H$117)</f>
        <v>36</v>
      </c>
      <c r="U163" s="9">
        <f>SUM([1]データ!$I$115:$I$117)</f>
        <v>34</v>
      </c>
    </row>
    <row r="164" spans="1:21" x14ac:dyDescent="0.15">
      <c r="A164" s="10" t="s">
        <v>29</v>
      </c>
      <c r="B164" s="9">
        <f>SUM([1]データ!$F$106)</f>
        <v>13</v>
      </c>
      <c r="C164" s="9">
        <f>SUM([1]データ!$G$106)</f>
        <v>9</v>
      </c>
      <c r="D164" s="9">
        <f>SUM([1]データ!$F$107)</f>
        <v>1</v>
      </c>
      <c r="E164" s="9">
        <f>SUM([1]データ!$G$107)</f>
        <v>0</v>
      </c>
      <c r="F164" s="9">
        <f>SUM([1]データ!$F$108)</f>
        <v>4</v>
      </c>
      <c r="G164" s="9">
        <f>SUM([1]データ!$G$108)</f>
        <v>2</v>
      </c>
      <c r="H164" s="9">
        <f>SUM([1]データ!$F$109)</f>
        <v>6</v>
      </c>
      <c r="I164" s="9">
        <f>SUM([1]データ!$G$109)</f>
        <v>7</v>
      </c>
      <c r="J164" s="9">
        <f>SUM([1]データ!$F$110)</f>
        <v>8</v>
      </c>
      <c r="K164" s="9">
        <f>SUM([1]データ!$G$110)</f>
        <v>6</v>
      </c>
      <c r="L164" s="9">
        <f>SUM([1]データ!$F$111)</f>
        <v>3</v>
      </c>
      <c r="M164" s="9">
        <f>SUM([1]データ!$G$111)</f>
        <v>2</v>
      </c>
      <c r="N164" s="9">
        <f>SUM([1]データ!$F$112)</f>
        <v>2</v>
      </c>
      <c r="O164" s="9">
        <f>SUM([1]データ!$G$112)</f>
        <v>0</v>
      </c>
      <c r="P164" s="9">
        <f>SUM([1]データ!$F$113)</f>
        <v>2</v>
      </c>
      <c r="Q164" s="9">
        <f>SUM([1]データ!$G$113)</f>
        <v>2</v>
      </c>
      <c r="R164" s="9">
        <f>SUM([1]データ!$F$114)</f>
        <v>4</v>
      </c>
      <c r="S164" s="9">
        <f>SUM([1]データ!$G$114)</f>
        <v>5</v>
      </c>
      <c r="T164" s="9">
        <f>SUM([1]データ!$F$115:$F$117)</f>
        <v>43</v>
      </c>
      <c r="U164" s="9">
        <f>SUM([1]データ!$G$115:$G$117)</f>
        <v>29</v>
      </c>
    </row>
    <row r="165" spans="1:21" x14ac:dyDescent="0.15">
      <c r="A165" s="10" t="s">
        <v>30</v>
      </c>
      <c r="B165" s="9">
        <f>SUM([1]データ!$D$106)</f>
        <v>7</v>
      </c>
      <c r="C165" s="9">
        <f>SUM([1]データ!$E$106)</f>
        <v>5</v>
      </c>
      <c r="D165" s="9">
        <f>SUM([1]データ!$D$107)</f>
        <v>0</v>
      </c>
      <c r="E165" s="9">
        <f>SUM([1]データ!$E$107)</f>
        <v>1</v>
      </c>
      <c r="F165" s="9">
        <f>SUM([1]データ!$D$108)</f>
        <v>3</v>
      </c>
      <c r="G165" s="9">
        <f>SUM([1]データ!$E$108)</f>
        <v>4</v>
      </c>
      <c r="H165" s="9">
        <f>SUM([1]データ!$D$109)</f>
        <v>4</v>
      </c>
      <c r="I165" s="9">
        <f>SUM([1]データ!$E$109)</f>
        <v>8</v>
      </c>
      <c r="J165" s="9">
        <f>SUM([1]データ!$D$110)</f>
        <v>4</v>
      </c>
      <c r="K165" s="9">
        <f>SUM([1]データ!$E$110)</f>
        <v>6</v>
      </c>
      <c r="L165" s="9">
        <f>SUM([1]データ!$D$111)</f>
        <v>3</v>
      </c>
      <c r="M165" s="9">
        <f>SUM([1]データ!$E$111)</f>
        <v>7</v>
      </c>
      <c r="N165" s="9">
        <f>SUM([1]データ!$D$112)</f>
        <v>0</v>
      </c>
      <c r="O165" s="9">
        <f>SUM([1]データ!$E$112)</f>
        <v>2</v>
      </c>
      <c r="P165" s="9">
        <f>SUM([1]データ!$D$113)</f>
        <v>0</v>
      </c>
      <c r="Q165" s="9">
        <f>SUM([1]データ!$E$113)</f>
        <v>0</v>
      </c>
      <c r="R165" s="9">
        <f>SUM([1]データ!$D$114)</f>
        <v>4</v>
      </c>
      <c r="S165" s="9">
        <f>SUM([1]データ!$E$114)</f>
        <v>3</v>
      </c>
      <c r="T165" s="9">
        <f>SUM([1]データ!$D$115:$D$117)</f>
        <v>18</v>
      </c>
      <c r="U165" s="9">
        <f>SUM([1]データ!$E$115:$E$117)</f>
        <v>20</v>
      </c>
    </row>
    <row r="166" spans="1:21" x14ac:dyDescent="0.15">
      <c r="A166" s="11" t="s">
        <v>31</v>
      </c>
      <c r="B166" s="9">
        <f>SUM([1]データ!$B$106)</f>
        <v>6</v>
      </c>
      <c r="C166" s="9">
        <f>SUM([1]データ!$C$106)</f>
        <v>6</v>
      </c>
      <c r="D166" s="9">
        <f>SUM([1]データ!$B$107)</f>
        <v>1</v>
      </c>
      <c r="E166" s="9">
        <f>SUM([1]データ!$C$107)</f>
        <v>0</v>
      </c>
      <c r="F166" s="9">
        <f>SUM([1]データ!$B$108)</f>
        <v>1</v>
      </c>
      <c r="G166" s="9">
        <f>SUM([1]データ!$C$108)</f>
        <v>1</v>
      </c>
      <c r="H166" s="9">
        <f>SUM([1]データ!$B$109)</f>
        <v>7</v>
      </c>
      <c r="I166" s="9">
        <f>SUM([1]データ!$C$109)</f>
        <v>3</v>
      </c>
      <c r="J166" s="9">
        <f>SUM([1]データ!$B$110)</f>
        <v>2</v>
      </c>
      <c r="K166" s="9">
        <f>SUM([1]データ!$C$110)</f>
        <v>7</v>
      </c>
      <c r="L166" s="9">
        <f>SUM([1]データ!$B$111)</f>
        <v>3</v>
      </c>
      <c r="M166" s="9">
        <f>SUM([1]データ!$C$111)</f>
        <v>2</v>
      </c>
      <c r="N166" s="9">
        <f>SUM([1]データ!$B$112)</f>
        <v>2</v>
      </c>
      <c r="O166" s="9">
        <f>SUM([1]データ!$C$112)</f>
        <v>0</v>
      </c>
      <c r="P166" s="9">
        <f>SUM([1]データ!$B$113)</f>
        <v>4</v>
      </c>
      <c r="Q166" s="9">
        <f>SUM([1]データ!$C$113)</f>
        <v>4</v>
      </c>
      <c r="R166" s="9">
        <f>SUM([1]データ!$B$114)</f>
        <v>3</v>
      </c>
      <c r="S166" s="9">
        <f>SUM([1]データ!$C$114)</f>
        <v>1</v>
      </c>
      <c r="T166" s="9">
        <f>SUM([1]データ!$B$115:$B$117)</f>
        <v>23</v>
      </c>
      <c r="U166" s="9">
        <f>SUM([1]データ!$C$115:$C$117)</f>
        <v>10</v>
      </c>
    </row>
    <row r="167" spans="1:21" x14ac:dyDescent="0.15">
      <c r="A167" s="42" t="s">
        <v>32</v>
      </c>
      <c r="B167" s="12">
        <f t="shared" ref="B167:U167" si="6">SUM(B147:B166)</f>
        <v>292</v>
      </c>
      <c r="C167" s="12">
        <f t="shared" si="6"/>
        <v>266</v>
      </c>
      <c r="D167" s="12">
        <f t="shared" si="6"/>
        <v>48</v>
      </c>
      <c r="E167" s="12">
        <f t="shared" si="6"/>
        <v>38</v>
      </c>
      <c r="F167" s="12">
        <f t="shared" si="6"/>
        <v>67</v>
      </c>
      <c r="G167" s="12">
        <f t="shared" si="6"/>
        <v>81</v>
      </c>
      <c r="H167" s="12">
        <f t="shared" si="6"/>
        <v>162</v>
      </c>
      <c r="I167" s="12">
        <f t="shared" si="6"/>
        <v>171</v>
      </c>
      <c r="J167" s="12">
        <f t="shared" si="6"/>
        <v>203</v>
      </c>
      <c r="K167" s="12">
        <f t="shared" si="6"/>
        <v>217</v>
      </c>
      <c r="L167" s="12">
        <f t="shared" si="6"/>
        <v>103</v>
      </c>
      <c r="M167" s="12">
        <f t="shared" si="6"/>
        <v>107</v>
      </c>
      <c r="N167" s="12">
        <f t="shared" si="6"/>
        <v>45</v>
      </c>
      <c r="O167" s="12">
        <f t="shared" si="6"/>
        <v>46</v>
      </c>
      <c r="P167" s="12">
        <f t="shared" si="6"/>
        <v>63</v>
      </c>
      <c r="Q167" s="12">
        <f t="shared" si="6"/>
        <v>64</v>
      </c>
      <c r="R167" s="12">
        <f t="shared" si="6"/>
        <v>194</v>
      </c>
      <c r="S167" s="12">
        <f t="shared" si="6"/>
        <v>191</v>
      </c>
      <c r="T167" s="12">
        <f t="shared" si="6"/>
        <v>1260</v>
      </c>
      <c r="U167" s="12">
        <f t="shared" si="6"/>
        <v>1211</v>
      </c>
    </row>
    <row r="169" spans="1:21" x14ac:dyDescent="0.15">
      <c r="A169" s="40"/>
      <c r="B169" s="36" t="s">
        <v>88</v>
      </c>
      <c r="C169" s="37"/>
      <c r="D169" s="31" t="s">
        <v>89</v>
      </c>
      <c r="E169" s="32"/>
      <c r="F169" s="36" t="s">
        <v>90</v>
      </c>
      <c r="G169" s="37"/>
      <c r="H169" s="31" t="s">
        <v>91</v>
      </c>
      <c r="I169" s="32"/>
      <c r="P169" s="31" t="s">
        <v>92</v>
      </c>
      <c r="Q169" s="32"/>
      <c r="R169" s="31" t="s">
        <v>93</v>
      </c>
      <c r="S169" s="32"/>
      <c r="T169" s="31" t="s">
        <v>32</v>
      </c>
      <c r="U169" s="32"/>
    </row>
    <row r="170" spans="1:21" x14ac:dyDescent="0.15">
      <c r="A170" s="41"/>
      <c r="B170" s="38" t="s">
        <v>10</v>
      </c>
      <c r="C170" s="39" t="s">
        <v>11</v>
      </c>
      <c r="D170" s="34" t="s">
        <v>10</v>
      </c>
      <c r="E170" s="35" t="s">
        <v>11</v>
      </c>
      <c r="F170" s="38" t="s">
        <v>10</v>
      </c>
      <c r="G170" s="39" t="s">
        <v>11</v>
      </c>
      <c r="H170" s="34" t="s">
        <v>10</v>
      </c>
      <c r="I170" s="35" t="s">
        <v>11</v>
      </c>
      <c r="P170" s="43" t="s">
        <v>10</v>
      </c>
      <c r="Q170" s="44" t="s">
        <v>11</v>
      </c>
      <c r="R170" s="43" t="s">
        <v>10</v>
      </c>
      <c r="S170" s="44" t="s">
        <v>11</v>
      </c>
      <c r="T170" s="34" t="s">
        <v>10</v>
      </c>
      <c r="U170" s="35" t="s">
        <v>11</v>
      </c>
    </row>
    <row r="171" spans="1:21" x14ac:dyDescent="0.15">
      <c r="A171" s="8" t="s">
        <v>12</v>
      </c>
      <c r="B171" s="9">
        <f>SUM([1]データ!$AN$118:$AN$120)</f>
        <v>0</v>
      </c>
      <c r="C171" s="9">
        <f>SUM([1]データ!$AO$118:$AO$120)</f>
        <v>4</v>
      </c>
      <c r="D171" s="9">
        <f>SUM([1]データ!$AN$121:$AN$124)</f>
        <v>1</v>
      </c>
      <c r="E171" s="9">
        <f>SUM([1]データ!$AO$121:$AO$124)</f>
        <v>5</v>
      </c>
      <c r="F171" s="9">
        <f>SUM([1]データ!$AN$125:$AN$127)</f>
        <v>0</v>
      </c>
      <c r="G171" s="9">
        <f>SUM([1]データ!$AO$125:$AO$127)</f>
        <v>0</v>
      </c>
      <c r="H171" s="9">
        <f>SUM([1]データ!$AN$128:$AN$130)</f>
        <v>0</v>
      </c>
      <c r="I171" s="9">
        <f>SUM([1]データ!$AO$128:$AO$130)</f>
        <v>0</v>
      </c>
      <c r="P171" s="45">
        <f t="shared" ref="P171:Q186" si="7">SUM(B3+D3+F3+H3+J3+L3+N3+P3+R3+T3+B27+D27+F27+H27+J27+L27+N27+P27+R27+T27+B51+D51+F51+H51+J51+L51+N51+P51+R51+T51+F75+B75+D75+H75+J75)</f>
        <v>33</v>
      </c>
      <c r="Q171" s="46">
        <f t="shared" si="7"/>
        <v>197</v>
      </c>
      <c r="R171" s="45">
        <f t="shared" ref="R171:S186" si="8">SUM(B99+D99+F99+H99+J99+L99+N99+P99+R99+T99+B123+D123+F123+H123+J123+L123+N123+P123+R123+T123+B147+D147+F147+H147+J147+L147+N147+P147+R147+T147+B171+D171+F171+H171)</f>
        <v>12</v>
      </c>
      <c r="S171" s="47">
        <f t="shared" si="8"/>
        <v>83</v>
      </c>
      <c r="T171" s="45">
        <f t="shared" ref="T171:U191" si="9">SUM(P171+R171)</f>
        <v>45</v>
      </c>
      <c r="U171" s="47">
        <f t="shared" si="9"/>
        <v>280</v>
      </c>
    </row>
    <row r="172" spans="1:21" x14ac:dyDescent="0.15">
      <c r="A172" s="10" t="s">
        <v>13</v>
      </c>
      <c r="B172" s="9">
        <f>SUM([1]データ!$AL$118:$AL$120)</f>
        <v>4</v>
      </c>
      <c r="C172" s="9">
        <f>SUM([1]データ!$AM$118:$AM$120)</f>
        <v>6</v>
      </c>
      <c r="D172" s="9">
        <f>SUM([1]データ!$AL$121:$AL$124)</f>
        <v>6</v>
      </c>
      <c r="E172" s="9">
        <f>SUM([1]データ!$AM$121:$AM$124)</f>
        <v>22</v>
      </c>
      <c r="F172" s="9">
        <f>SUM([1]データ!$AL$125:$AL$127)</f>
        <v>1</v>
      </c>
      <c r="G172" s="9">
        <f>SUM([1]データ!$AM$125:$AM$127)</f>
        <v>7</v>
      </c>
      <c r="H172" s="9">
        <f>SUM([1]データ!$AL$128:$AL$130)</f>
        <v>1</v>
      </c>
      <c r="I172" s="9">
        <f>SUM([1]データ!$AM$128:$AM$130)</f>
        <v>0</v>
      </c>
      <c r="P172" s="45">
        <f t="shared" si="7"/>
        <v>210</v>
      </c>
      <c r="Q172" s="46">
        <f t="shared" si="7"/>
        <v>483</v>
      </c>
      <c r="R172" s="45">
        <f t="shared" si="8"/>
        <v>85</v>
      </c>
      <c r="S172" s="47">
        <f t="shared" si="8"/>
        <v>255</v>
      </c>
      <c r="T172" s="45">
        <f t="shared" si="9"/>
        <v>295</v>
      </c>
      <c r="U172" s="47">
        <f t="shared" si="9"/>
        <v>738</v>
      </c>
    </row>
    <row r="173" spans="1:21" x14ac:dyDescent="0.15">
      <c r="A173" s="10" t="s">
        <v>14</v>
      </c>
      <c r="B173" s="9">
        <f>SUM([1]データ!$AJ$118:$AJ$120)</f>
        <v>9</v>
      </c>
      <c r="C173" s="9">
        <f>SUM([1]データ!$AK$118:$AK$120)</f>
        <v>17</v>
      </c>
      <c r="D173" s="9">
        <f>SUM([1]データ!$AJ$121:$AJ$124)</f>
        <v>20</v>
      </c>
      <c r="E173" s="9">
        <f>SUM([1]データ!$AK$121:$AK$124)</f>
        <v>30</v>
      </c>
      <c r="F173" s="9">
        <f>SUM([1]データ!$AJ$125:$AJ$127)</f>
        <v>5</v>
      </c>
      <c r="G173" s="9">
        <f>SUM([1]データ!$AK$125:$AK$127)</f>
        <v>7</v>
      </c>
      <c r="H173" s="9">
        <f>SUM([1]データ!$AJ$128:$AJ$130)</f>
        <v>1</v>
      </c>
      <c r="I173" s="9">
        <f>SUM([1]データ!$AK$128:$AK$130)</f>
        <v>1</v>
      </c>
      <c r="P173" s="45">
        <f t="shared" si="7"/>
        <v>590</v>
      </c>
      <c r="Q173" s="46">
        <f t="shared" si="7"/>
        <v>996</v>
      </c>
      <c r="R173" s="45">
        <f t="shared" si="8"/>
        <v>223</v>
      </c>
      <c r="S173" s="47">
        <f t="shared" si="8"/>
        <v>470</v>
      </c>
      <c r="T173" s="45">
        <f t="shared" si="9"/>
        <v>813</v>
      </c>
      <c r="U173" s="47">
        <f t="shared" si="9"/>
        <v>1466</v>
      </c>
    </row>
    <row r="174" spans="1:21" x14ac:dyDescent="0.15">
      <c r="A174" s="10" t="s">
        <v>15</v>
      </c>
      <c r="B174" s="9">
        <f>SUM([1]データ!$AH$118:$AH$120)</f>
        <v>44</v>
      </c>
      <c r="C174" s="9">
        <f>SUM([1]データ!$AI$118:$AI$120)</f>
        <v>27</v>
      </c>
      <c r="D174" s="9">
        <f>SUM([1]データ!$AH$121:$AH$124)</f>
        <v>26</v>
      </c>
      <c r="E174" s="9">
        <f>SUM([1]データ!$AI$121:$AI$124)</f>
        <v>51</v>
      </c>
      <c r="F174" s="9">
        <f>SUM([1]データ!$AH$125:$AH$127)</f>
        <v>17</v>
      </c>
      <c r="G174" s="9">
        <f>SUM([1]データ!$AI$125:$AI$127)</f>
        <v>10</v>
      </c>
      <c r="H174" s="9">
        <f>SUM([1]データ!$AH$128:$AH$130)</f>
        <v>2</v>
      </c>
      <c r="I174" s="9">
        <f>SUM([1]データ!$AI$128:$AI$130)</f>
        <v>4</v>
      </c>
      <c r="P174" s="45">
        <f t="shared" si="7"/>
        <v>1510</v>
      </c>
      <c r="Q174" s="46">
        <f t="shared" si="7"/>
        <v>1714</v>
      </c>
      <c r="R174" s="45">
        <f t="shared" si="8"/>
        <v>561</v>
      </c>
      <c r="S174" s="47">
        <f t="shared" si="8"/>
        <v>682</v>
      </c>
      <c r="T174" s="45">
        <f t="shared" si="9"/>
        <v>2071</v>
      </c>
      <c r="U174" s="47">
        <f t="shared" si="9"/>
        <v>2396</v>
      </c>
    </row>
    <row r="175" spans="1:21" x14ac:dyDescent="0.15">
      <c r="A175" s="10" t="s">
        <v>16</v>
      </c>
      <c r="B175" s="9">
        <f>SUM([1]データ!$AF$118:$AF$120)</f>
        <v>100</v>
      </c>
      <c r="C175" s="9">
        <f>SUM([1]データ!$AG$118:$AG$120)</f>
        <v>68</v>
      </c>
      <c r="D175" s="9">
        <f>SUM([1]データ!$AF$121:$AF$124)</f>
        <v>72</v>
      </c>
      <c r="E175" s="9">
        <f>SUM([1]データ!$AG$121:$AG$124)</f>
        <v>56</v>
      </c>
      <c r="F175" s="9">
        <f>SUM([1]データ!$AF$125:$AF$127)</f>
        <v>21</v>
      </c>
      <c r="G175" s="9">
        <f>SUM([1]データ!$AG$125:$AG$127)</f>
        <v>25</v>
      </c>
      <c r="H175" s="9">
        <f>SUM([1]データ!$AF$128:$AF$130)</f>
        <v>8</v>
      </c>
      <c r="I175" s="9">
        <f>SUM([1]データ!$AG$128:$AG$130)</f>
        <v>7</v>
      </c>
      <c r="P175" s="45">
        <f t="shared" si="7"/>
        <v>2665</v>
      </c>
      <c r="Q175" s="46">
        <f t="shared" si="7"/>
        <v>2791</v>
      </c>
      <c r="R175" s="45">
        <f t="shared" si="8"/>
        <v>1069</v>
      </c>
      <c r="S175" s="47">
        <f t="shared" si="8"/>
        <v>1120</v>
      </c>
      <c r="T175" s="45">
        <f t="shared" si="9"/>
        <v>3734</v>
      </c>
      <c r="U175" s="47">
        <f t="shared" si="9"/>
        <v>3911</v>
      </c>
    </row>
    <row r="176" spans="1:21" x14ac:dyDescent="0.15">
      <c r="A176" s="10" t="s">
        <v>17</v>
      </c>
      <c r="B176" s="9">
        <f>SUM([1]データ!$AD$118:$AD$120)</f>
        <v>113</v>
      </c>
      <c r="C176" s="9">
        <f>SUM([1]データ!$AE$118:$AE$120)</f>
        <v>114</v>
      </c>
      <c r="D176" s="9">
        <f>SUM([1]データ!$AD$121:$AD$124)</f>
        <v>132</v>
      </c>
      <c r="E176" s="9">
        <f>SUM([1]データ!$AE$121:$AE$124)</f>
        <v>103</v>
      </c>
      <c r="F176" s="9">
        <f>SUM([1]データ!$AD$125:$AD$127)</f>
        <v>30</v>
      </c>
      <c r="G176" s="9">
        <f>SUM([1]データ!$AE$125:$AE$127)</f>
        <v>25</v>
      </c>
      <c r="H176" s="9">
        <f>SUM([1]データ!$AD$128:$AD$130)</f>
        <v>13</v>
      </c>
      <c r="I176" s="9">
        <f>SUM([1]データ!$AE$128:$AE$130)</f>
        <v>16</v>
      </c>
      <c r="P176" s="45">
        <f t="shared" si="7"/>
        <v>3096</v>
      </c>
      <c r="Q176" s="46">
        <f t="shared" si="7"/>
        <v>3506</v>
      </c>
      <c r="R176" s="45">
        <f t="shared" si="8"/>
        <v>1310</v>
      </c>
      <c r="S176" s="47">
        <f t="shared" si="8"/>
        <v>1393</v>
      </c>
      <c r="T176" s="45">
        <f t="shared" si="9"/>
        <v>4406</v>
      </c>
      <c r="U176" s="47">
        <f t="shared" si="9"/>
        <v>4899</v>
      </c>
    </row>
    <row r="177" spans="1:21" x14ac:dyDescent="0.15">
      <c r="A177" s="10" t="s">
        <v>18</v>
      </c>
      <c r="B177" s="9">
        <f>SUM([1]データ!$AB$118:$AB$120)</f>
        <v>97</v>
      </c>
      <c r="C177" s="9">
        <f>SUM([1]データ!$AC$118:$AC$120)</f>
        <v>153</v>
      </c>
      <c r="D177" s="9">
        <f>SUM([1]データ!$AB$121:$AB$124)</f>
        <v>300</v>
      </c>
      <c r="E177" s="9">
        <f>SUM([1]データ!$AC$121:$AC$124)</f>
        <v>238</v>
      </c>
      <c r="F177" s="9">
        <f>SUM([1]データ!$AB$125:$AB$127)</f>
        <v>38</v>
      </c>
      <c r="G177" s="9">
        <f>SUM([1]データ!$AC$125:$AC$127)</f>
        <v>42</v>
      </c>
      <c r="H177" s="9">
        <f>SUM([1]データ!$AB$128:$AB$130)</f>
        <v>11</v>
      </c>
      <c r="I177" s="9">
        <f>SUM([1]データ!$AC$128:$AC$130)</f>
        <v>20</v>
      </c>
      <c r="P177" s="45">
        <f t="shared" si="7"/>
        <v>3194</v>
      </c>
      <c r="Q177" s="46">
        <f t="shared" si="7"/>
        <v>3769</v>
      </c>
      <c r="R177" s="45">
        <f t="shared" si="8"/>
        <v>1613</v>
      </c>
      <c r="S177" s="47">
        <f t="shared" si="8"/>
        <v>1729</v>
      </c>
      <c r="T177" s="45">
        <f t="shared" si="9"/>
        <v>4807</v>
      </c>
      <c r="U177" s="47">
        <f t="shared" si="9"/>
        <v>5498</v>
      </c>
    </row>
    <row r="178" spans="1:21" x14ac:dyDescent="0.15">
      <c r="A178" s="10" t="s">
        <v>19</v>
      </c>
      <c r="B178" s="9">
        <f>SUM([1]データ!$Z$118:$Z$120)</f>
        <v>29</v>
      </c>
      <c r="C178" s="9">
        <f>SUM([1]データ!$AA$118:$AA$120)</f>
        <v>54</v>
      </c>
      <c r="D178" s="9">
        <f>SUM([1]データ!$Z$121:$Z$124)</f>
        <v>264</v>
      </c>
      <c r="E178" s="9">
        <f>SUM([1]データ!$AA$121:$AA$124)</f>
        <v>306</v>
      </c>
      <c r="F178" s="9">
        <f>SUM([1]データ!$Z$125:$Z$127)</f>
        <v>24</v>
      </c>
      <c r="G178" s="9">
        <f>SUM([1]データ!$AA$125:$AA$127)</f>
        <v>36</v>
      </c>
      <c r="H178" s="9">
        <f>SUM([1]データ!$Z$128:$Z$130)</f>
        <v>7</v>
      </c>
      <c r="I178" s="9">
        <f>SUM([1]データ!$AA$128:$AA$130)</f>
        <v>8</v>
      </c>
      <c r="P178" s="45">
        <f t="shared" si="7"/>
        <v>2174</v>
      </c>
      <c r="Q178" s="46">
        <f t="shared" si="7"/>
        <v>2433</v>
      </c>
      <c r="R178" s="45">
        <f t="shared" si="8"/>
        <v>1121</v>
      </c>
      <c r="S178" s="47">
        <f t="shared" si="8"/>
        <v>1287</v>
      </c>
      <c r="T178" s="45">
        <f t="shared" si="9"/>
        <v>3295</v>
      </c>
      <c r="U178" s="47">
        <f t="shared" si="9"/>
        <v>3720</v>
      </c>
    </row>
    <row r="179" spans="1:21" x14ac:dyDescent="0.15">
      <c r="A179" s="10" t="s">
        <v>20</v>
      </c>
      <c r="B179" s="9">
        <f>SUM([1]データ!$X$118:$X$120)</f>
        <v>24</v>
      </c>
      <c r="C179" s="9">
        <f>SUM([1]データ!$Y$118:$Y$120)</f>
        <v>21</v>
      </c>
      <c r="D179" s="9">
        <f>SUM([1]データ!$X$121:$X$124)</f>
        <v>208</v>
      </c>
      <c r="E179" s="9">
        <f>SUM([1]データ!$Y$121:$Y$124)</f>
        <v>257</v>
      </c>
      <c r="F179" s="9">
        <f>SUM([1]データ!$X$125:$X$127)</f>
        <v>46</v>
      </c>
      <c r="G179" s="9">
        <f>SUM([1]データ!$Y$125:$Y$127)</f>
        <v>36</v>
      </c>
      <c r="H179" s="9">
        <f>SUM([1]データ!$X$128:$X$130)</f>
        <v>10</v>
      </c>
      <c r="I179" s="9">
        <f>SUM([1]データ!$Y$128:$Y$130)</f>
        <v>15</v>
      </c>
      <c r="P179" s="45">
        <f t="shared" si="7"/>
        <v>1998</v>
      </c>
      <c r="Q179" s="46">
        <f t="shared" si="7"/>
        <v>2022</v>
      </c>
      <c r="R179" s="45">
        <f t="shared" si="8"/>
        <v>914</v>
      </c>
      <c r="S179" s="47">
        <f t="shared" si="8"/>
        <v>997</v>
      </c>
      <c r="T179" s="45">
        <f t="shared" si="9"/>
        <v>2912</v>
      </c>
      <c r="U179" s="47">
        <f t="shared" si="9"/>
        <v>3019</v>
      </c>
    </row>
    <row r="180" spans="1:21" x14ac:dyDescent="0.15">
      <c r="A180" s="10" t="s">
        <v>21</v>
      </c>
      <c r="B180" s="9">
        <f>SUM([1]データ!$V$118:$V$120)</f>
        <v>22</v>
      </c>
      <c r="C180" s="9">
        <f>SUM([1]データ!$W$118:$W$120)</f>
        <v>22</v>
      </c>
      <c r="D180" s="9">
        <f>SUM([1]データ!$V$121:$V$124)</f>
        <v>157</v>
      </c>
      <c r="E180" s="9">
        <f>SUM([1]データ!$W$121:$W$124)</f>
        <v>179</v>
      </c>
      <c r="F180" s="9">
        <f>SUM([1]データ!$V$125:$V$127)</f>
        <v>54</v>
      </c>
      <c r="G180" s="9">
        <f>SUM([1]データ!$W$125:$W$127)</f>
        <v>39</v>
      </c>
      <c r="H180" s="9">
        <f>SUM([1]データ!$V$128:$V$130)</f>
        <v>19</v>
      </c>
      <c r="I180" s="9">
        <f>SUM([1]データ!$W$128:$W$130)</f>
        <v>22</v>
      </c>
      <c r="P180" s="45">
        <f t="shared" si="7"/>
        <v>2463</v>
      </c>
      <c r="Q180" s="46">
        <f t="shared" si="7"/>
        <v>2254</v>
      </c>
      <c r="R180" s="45">
        <f t="shared" si="8"/>
        <v>920</v>
      </c>
      <c r="S180" s="47">
        <f t="shared" si="8"/>
        <v>927</v>
      </c>
      <c r="T180" s="45">
        <f t="shared" si="9"/>
        <v>3383</v>
      </c>
      <c r="U180" s="47">
        <f t="shared" si="9"/>
        <v>3181</v>
      </c>
    </row>
    <row r="181" spans="1:21" x14ac:dyDescent="0.15">
      <c r="A181" s="10" t="s">
        <v>22</v>
      </c>
      <c r="B181" s="9">
        <f>SUM([1]データ!$T$118:$T$120)</f>
        <v>45</v>
      </c>
      <c r="C181" s="9">
        <f>SUM([1]データ!$U$118:$U$120)</f>
        <v>47</v>
      </c>
      <c r="D181" s="9">
        <f>SUM([1]データ!$T$121:$T$124)</f>
        <v>158</v>
      </c>
      <c r="E181" s="9">
        <f>SUM([1]データ!$U$121:$U$124)</f>
        <v>154</v>
      </c>
      <c r="F181" s="9">
        <f>SUM([1]データ!$T$125:$T$127)</f>
        <v>80</v>
      </c>
      <c r="G181" s="9">
        <f>SUM([1]データ!$U$125:$U$127)</f>
        <v>74</v>
      </c>
      <c r="H181" s="9">
        <f>SUM([1]データ!$T$128:$T$130)</f>
        <v>60</v>
      </c>
      <c r="I181" s="9">
        <f>SUM([1]データ!$U$128:$U$130)</f>
        <v>36</v>
      </c>
      <c r="P181" s="45">
        <f t="shared" si="7"/>
        <v>3128</v>
      </c>
      <c r="Q181" s="46">
        <f t="shared" si="7"/>
        <v>2729</v>
      </c>
      <c r="R181" s="45">
        <f t="shared" si="8"/>
        <v>1139</v>
      </c>
      <c r="S181" s="47">
        <f t="shared" si="8"/>
        <v>990</v>
      </c>
      <c r="T181" s="45">
        <f t="shared" si="9"/>
        <v>4267</v>
      </c>
      <c r="U181" s="47">
        <f t="shared" si="9"/>
        <v>3719</v>
      </c>
    </row>
    <row r="182" spans="1:21" x14ac:dyDescent="0.15">
      <c r="A182" s="10" t="s">
        <v>23</v>
      </c>
      <c r="B182" s="9">
        <f>SUM([1]データ!$R$118:$R$120)</f>
        <v>47</v>
      </c>
      <c r="C182" s="9">
        <f>SUM([1]データ!$S$118:$S$120)</f>
        <v>40</v>
      </c>
      <c r="D182" s="9">
        <f>SUM([1]データ!$R$121:$R$124)</f>
        <v>184</v>
      </c>
      <c r="E182" s="9">
        <f>SUM([1]データ!$S$121:$S$124)</f>
        <v>165</v>
      </c>
      <c r="F182" s="9">
        <f>SUM([1]データ!$R$125:$R$127)</f>
        <v>122</v>
      </c>
      <c r="G182" s="9">
        <f>SUM([1]データ!$S$125:$S$127)</f>
        <v>149</v>
      </c>
      <c r="H182" s="9">
        <f>SUM([1]データ!$R$128:$R$130)</f>
        <v>79</v>
      </c>
      <c r="I182" s="9">
        <f>SUM([1]データ!$S$128:$S$130)</f>
        <v>80</v>
      </c>
      <c r="P182" s="45">
        <f t="shared" si="7"/>
        <v>2910</v>
      </c>
      <c r="Q182" s="46">
        <f t="shared" si="7"/>
        <v>2681</v>
      </c>
      <c r="R182" s="45">
        <f t="shared" si="8"/>
        <v>1233</v>
      </c>
      <c r="S182" s="47">
        <f t="shared" si="8"/>
        <v>1136</v>
      </c>
      <c r="T182" s="45">
        <f t="shared" si="9"/>
        <v>4143</v>
      </c>
      <c r="U182" s="47">
        <f t="shared" si="9"/>
        <v>3817</v>
      </c>
    </row>
    <row r="183" spans="1:21" x14ac:dyDescent="0.15">
      <c r="A183" s="10" t="s">
        <v>24</v>
      </c>
      <c r="B183" s="9">
        <f>SUM([1]データ!$P$118:$P$120)</f>
        <v>33</v>
      </c>
      <c r="C183" s="9">
        <f>SUM([1]データ!$Q$118:$Q$120)</f>
        <v>40</v>
      </c>
      <c r="D183" s="9">
        <f>SUM([1]データ!$P$121:$P$124)</f>
        <v>152</v>
      </c>
      <c r="E183" s="9">
        <f>SUM([1]データ!$Q$121:$Q$124)</f>
        <v>154</v>
      </c>
      <c r="F183" s="9">
        <f>SUM([1]データ!$P$125:$P$127)</f>
        <v>72</v>
      </c>
      <c r="G183" s="9">
        <f>SUM([1]データ!$Q$125:$Q$127)</f>
        <v>77</v>
      </c>
      <c r="H183" s="9">
        <f>SUM([1]データ!$P$128:$P$130)</f>
        <v>64</v>
      </c>
      <c r="I183" s="9">
        <f>SUM([1]データ!$Q$128:$Q$130)</f>
        <v>73</v>
      </c>
      <c r="P183" s="45">
        <f t="shared" si="7"/>
        <v>2460</v>
      </c>
      <c r="Q183" s="46">
        <f t="shared" si="7"/>
        <v>2142</v>
      </c>
      <c r="R183" s="45">
        <f t="shared" si="8"/>
        <v>954</v>
      </c>
      <c r="S183" s="47">
        <f t="shared" si="8"/>
        <v>901</v>
      </c>
      <c r="T183" s="45">
        <f t="shared" si="9"/>
        <v>3414</v>
      </c>
      <c r="U183" s="47">
        <f t="shared" si="9"/>
        <v>3043</v>
      </c>
    </row>
    <row r="184" spans="1:21" x14ac:dyDescent="0.15">
      <c r="A184" s="10" t="s">
        <v>25</v>
      </c>
      <c r="B184" s="9">
        <f>SUM([1]データ!$N$118:$N$120)</f>
        <v>20</v>
      </c>
      <c r="C184" s="9">
        <f>SUM([1]データ!$O$118:$O$120)</f>
        <v>21</v>
      </c>
      <c r="D184" s="9">
        <f>SUM([1]データ!$N$121:$N$124)</f>
        <v>129</v>
      </c>
      <c r="E184" s="9">
        <f>SUM([1]データ!$O$121:$O$124)</f>
        <v>147</v>
      </c>
      <c r="F184" s="9">
        <f>SUM([1]データ!$N$125:$N$127)</f>
        <v>61</v>
      </c>
      <c r="G184" s="9">
        <f>SUM([1]データ!$O$125:$O$127)</f>
        <v>72</v>
      </c>
      <c r="H184" s="9">
        <f>SUM([1]データ!$N$128:$N$130)</f>
        <v>40</v>
      </c>
      <c r="I184" s="9">
        <f>SUM([1]データ!$O$128:$O$130)</f>
        <v>39</v>
      </c>
      <c r="P184" s="45">
        <f t="shared" si="7"/>
        <v>1937</v>
      </c>
      <c r="Q184" s="46">
        <f t="shared" si="7"/>
        <v>1875</v>
      </c>
      <c r="R184" s="45">
        <f t="shared" si="8"/>
        <v>779</v>
      </c>
      <c r="S184" s="47">
        <f t="shared" si="8"/>
        <v>812</v>
      </c>
      <c r="T184" s="45">
        <f t="shared" si="9"/>
        <v>2716</v>
      </c>
      <c r="U184" s="47">
        <f t="shared" si="9"/>
        <v>2687</v>
      </c>
    </row>
    <row r="185" spans="1:21" x14ac:dyDescent="0.15">
      <c r="A185" s="10" t="s">
        <v>26</v>
      </c>
      <c r="B185" s="9">
        <f>SUM([1]データ!$L$118:$L$120)</f>
        <v>12</v>
      </c>
      <c r="C185" s="9">
        <f>SUM([1]データ!$M$118:$M$120)</f>
        <v>15</v>
      </c>
      <c r="D185" s="9">
        <f>SUM([1]データ!$L$121:$L$124)</f>
        <v>123</v>
      </c>
      <c r="E185" s="9">
        <f>SUM([1]データ!$M$121:$M$124)</f>
        <v>138</v>
      </c>
      <c r="F185" s="9">
        <f>SUM([1]データ!$L$125:$L$127)</f>
        <v>33</v>
      </c>
      <c r="G185" s="9">
        <f>SUM([1]データ!$M$125:$M$127)</f>
        <v>35</v>
      </c>
      <c r="H185" s="9">
        <f>SUM([1]データ!$L$128:$L$130)</f>
        <v>13</v>
      </c>
      <c r="I185" s="9">
        <f>SUM([1]データ!$M$128:$M$130)</f>
        <v>15</v>
      </c>
      <c r="P185" s="45">
        <f t="shared" si="7"/>
        <v>1744</v>
      </c>
      <c r="Q185" s="46">
        <f t="shared" si="7"/>
        <v>1525</v>
      </c>
      <c r="R185" s="45">
        <f t="shared" si="8"/>
        <v>679</v>
      </c>
      <c r="S185" s="47">
        <f t="shared" si="8"/>
        <v>628</v>
      </c>
      <c r="T185" s="45">
        <f t="shared" si="9"/>
        <v>2423</v>
      </c>
      <c r="U185" s="47">
        <f t="shared" si="9"/>
        <v>2153</v>
      </c>
    </row>
    <row r="186" spans="1:21" x14ac:dyDescent="0.15">
      <c r="A186" s="10" t="s">
        <v>27</v>
      </c>
      <c r="B186" s="9">
        <f>SUM([1]データ!$J$118:$J$120)</f>
        <v>14</v>
      </c>
      <c r="C186" s="9">
        <f>SUM([1]データ!$K$118:$K$120)</f>
        <v>10</v>
      </c>
      <c r="D186" s="9">
        <f>SUM([1]データ!$J$121:$J$124)</f>
        <v>144</v>
      </c>
      <c r="E186" s="9">
        <f>SUM([1]データ!$K$121:$K$124)</f>
        <v>139</v>
      </c>
      <c r="F186" s="9">
        <f>SUM([1]データ!$J$125:$J$127)</f>
        <v>25</v>
      </c>
      <c r="G186" s="9">
        <f>SUM([1]データ!$K$125:$K$127)</f>
        <v>35</v>
      </c>
      <c r="H186" s="9">
        <f>SUM([1]データ!$J$128:$J$130)</f>
        <v>9</v>
      </c>
      <c r="I186" s="9">
        <f>SUM([1]データ!$K$128:$K$130)</f>
        <v>18</v>
      </c>
      <c r="P186" s="45">
        <f t="shared" si="7"/>
        <v>1739</v>
      </c>
      <c r="Q186" s="46">
        <f t="shared" si="7"/>
        <v>1613</v>
      </c>
      <c r="R186" s="45">
        <f t="shared" si="8"/>
        <v>674</v>
      </c>
      <c r="S186" s="47">
        <f t="shared" si="8"/>
        <v>618</v>
      </c>
      <c r="T186" s="45">
        <f t="shared" si="9"/>
        <v>2413</v>
      </c>
      <c r="U186" s="47">
        <f t="shared" si="9"/>
        <v>2231</v>
      </c>
    </row>
    <row r="187" spans="1:21" x14ac:dyDescent="0.15">
      <c r="A187" s="10" t="s">
        <v>28</v>
      </c>
      <c r="B187" s="9">
        <f>SUM([1]データ!$H$118:$H$120)</f>
        <v>20</v>
      </c>
      <c r="C187" s="9">
        <f>SUM([1]データ!$I$118:$I$120)</f>
        <v>13</v>
      </c>
      <c r="D187" s="9">
        <f>SUM([1]データ!$H$121:$H$124)</f>
        <v>140</v>
      </c>
      <c r="E187" s="9">
        <f>SUM([1]データ!$I$121:$I$124)</f>
        <v>150</v>
      </c>
      <c r="F187" s="9">
        <f>SUM([1]データ!$H$125:$H$127)</f>
        <v>52</v>
      </c>
      <c r="G187" s="9">
        <f>SUM([1]データ!$I$125:$I$127)</f>
        <v>58</v>
      </c>
      <c r="H187" s="9">
        <f>SUM([1]データ!$H$128:$H$130)</f>
        <v>30</v>
      </c>
      <c r="I187" s="9">
        <f>SUM([1]データ!$I$128:$I$130)</f>
        <v>30</v>
      </c>
      <c r="P187" s="45">
        <f t="shared" ref="P187:Q191" si="10">SUM(B19+D19+F19+H19+J19+L19+N19+P19+R19+T19+B43+D43+F43+H43+J43+L43+N43+P43+R43+T43+B67+D67+F67+H67+J67+L67+N67+P67+R67+T67+F91+B91+D91+H91+J91)</f>
        <v>1598</v>
      </c>
      <c r="Q187" s="46">
        <f t="shared" si="10"/>
        <v>1537</v>
      </c>
      <c r="R187" s="45">
        <f t="shared" ref="R187:S191" si="11">SUM(B115+D115+F115+H115+J115+L115+N115+P115+R115+T115+B139+D139+F139+H139+J139+L139+N139+P139+R139+T139+B163+D163+F163+H163+J163+L163+N163+P163+R163+T163+B187+D187+F187+H187)</f>
        <v>681</v>
      </c>
      <c r="S187" s="47">
        <f t="shared" si="11"/>
        <v>655</v>
      </c>
      <c r="T187" s="45">
        <f t="shared" si="9"/>
        <v>2279</v>
      </c>
      <c r="U187" s="47">
        <f t="shared" si="9"/>
        <v>2192</v>
      </c>
    </row>
    <row r="188" spans="1:21" x14ac:dyDescent="0.15">
      <c r="A188" s="10" t="s">
        <v>29</v>
      </c>
      <c r="B188" s="9">
        <f>SUM([1]データ!$F$118:$F$120)</f>
        <v>20</v>
      </c>
      <c r="C188" s="9">
        <f>SUM([1]データ!$G$118:$G$120)</f>
        <v>21</v>
      </c>
      <c r="D188" s="9">
        <f>SUM([1]データ!$F$121:$F$124)</f>
        <v>154</v>
      </c>
      <c r="E188" s="9">
        <f>SUM([1]データ!$G$121:$G$124)</f>
        <v>134</v>
      </c>
      <c r="F188" s="9">
        <f>SUM([1]データ!$F$125:$F$127)</f>
        <v>91</v>
      </c>
      <c r="G188" s="9">
        <f>SUM([1]データ!$G$125:$G$127)</f>
        <v>93</v>
      </c>
      <c r="H188" s="9">
        <f>SUM([1]データ!$F$128:$F$130)</f>
        <v>56</v>
      </c>
      <c r="I188" s="9">
        <f>SUM([1]データ!$G$128:$G$130)</f>
        <v>47</v>
      </c>
      <c r="P188" s="45">
        <f t="shared" si="10"/>
        <v>1486</v>
      </c>
      <c r="Q188" s="46">
        <f t="shared" si="10"/>
        <v>1351</v>
      </c>
      <c r="R188" s="45">
        <f t="shared" si="11"/>
        <v>722</v>
      </c>
      <c r="S188" s="47">
        <f t="shared" si="11"/>
        <v>655</v>
      </c>
      <c r="T188" s="45">
        <f t="shared" si="9"/>
        <v>2208</v>
      </c>
      <c r="U188" s="47">
        <f t="shared" si="9"/>
        <v>2006</v>
      </c>
    </row>
    <row r="189" spans="1:21" x14ac:dyDescent="0.15">
      <c r="A189" s="10" t="s">
        <v>30</v>
      </c>
      <c r="B189" s="9">
        <f>SUM([1]データ!$D$118:$D$120)</f>
        <v>11</v>
      </c>
      <c r="C189" s="9">
        <f>SUM([1]データ!$E$118:$E$120)</f>
        <v>15</v>
      </c>
      <c r="D189" s="9">
        <f>SUM([1]データ!$D$121:$D$124)</f>
        <v>130</v>
      </c>
      <c r="E189" s="9">
        <f>SUM([1]データ!$E$121:$E$124)</f>
        <v>93</v>
      </c>
      <c r="F189" s="9">
        <f>SUM([1]データ!$D$125:$D$127)</f>
        <v>75</v>
      </c>
      <c r="G189" s="9">
        <f>SUM([1]データ!$E$125:$E$127)</f>
        <v>82</v>
      </c>
      <c r="H189" s="9">
        <f>SUM([1]データ!$D$128:$D$130)</f>
        <v>99</v>
      </c>
      <c r="I189" s="9">
        <f>SUM([1]データ!$E$128:$E$130)</f>
        <v>60</v>
      </c>
      <c r="P189" s="45">
        <f t="shared" si="10"/>
        <v>1383</v>
      </c>
      <c r="Q189" s="46">
        <f t="shared" si="10"/>
        <v>1330</v>
      </c>
      <c r="R189" s="45">
        <f t="shared" si="11"/>
        <v>634</v>
      </c>
      <c r="S189" s="47">
        <f t="shared" si="11"/>
        <v>602</v>
      </c>
      <c r="T189" s="45">
        <f t="shared" si="9"/>
        <v>2017</v>
      </c>
      <c r="U189" s="47">
        <f t="shared" si="9"/>
        <v>1932</v>
      </c>
    </row>
    <row r="190" spans="1:21" x14ac:dyDescent="0.15">
      <c r="A190" s="11" t="s">
        <v>31</v>
      </c>
      <c r="B190" s="9">
        <f>SUM([1]データ!$B$118:$B$120)</f>
        <v>10</v>
      </c>
      <c r="C190" s="9">
        <f>SUM([1]データ!$C$118:$C$120)</f>
        <v>10</v>
      </c>
      <c r="D190" s="9">
        <f>SUM([1]データ!$B$121:$B$124)</f>
        <v>85</v>
      </c>
      <c r="E190" s="9">
        <f>SUM([1]データ!$C$121:$C$124)</f>
        <v>67</v>
      </c>
      <c r="F190" s="9">
        <f>SUM([1]データ!$B$125:$B$127)</f>
        <v>63</v>
      </c>
      <c r="G190" s="9">
        <f>SUM([1]データ!$C$125:$C$127)</f>
        <v>53</v>
      </c>
      <c r="H190" s="9">
        <f>SUM([1]データ!$B$128:$B$130)</f>
        <v>60</v>
      </c>
      <c r="I190" s="9">
        <f>SUM([1]データ!$C$128:$C$130)</f>
        <v>44</v>
      </c>
      <c r="P190" s="48">
        <f t="shared" si="10"/>
        <v>1202</v>
      </c>
      <c r="Q190" s="49">
        <f t="shared" si="10"/>
        <v>1196</v>
      </c>
      <c r="R190" s="45">
        <f t="shared" si="11"/>
        <v>553</v>
      </c>
      <c r="S190" s="47">
        <f t="shared" si="11"/>
        <v>453</v>
      </c>
      <c r="T190" s="45">
        <f t="shared" si="9"/>
        <v>1755</v>
      </c>
      <c r="U190" s="47">
        <f t="shared" si="9"/>
        <v>1649</v>
      </c>
    </row>
    <row r="191" spans="1:21" x14ac:dyDescent="0.15">
      <c r="A191" s="42" t="s">
        <v>32</v>
      </c>
      <c r="B191" s="12">
        <f t="shared" ref="B191:I191" si="12">SUM(B171:B190)</f>
        <v>674</v>
      </c>
      <c r="C191" s="12">
        <f t="shared" si="12"/>
        <v>718</v>
      </c>
      <c r="D191" s="12">
        <f t="shared" si="12"/>
        <v>2585</v>
      </c>
      <c r="E191" s="12">
        <f t="shared" si="12"/>
        <v>2588</v>
      </c>
      <c r="F191" s="12">
        <f t="shared" si="12"/>
        <v>910</v>
      </c>
      <c r="G191" s="12">
        <f t="shared" si="12"/>
        <v>955</v>
      </c>
      <c r="H191" s="12">
        <f t="shared" si="12"/>
        <v>582</v>
      </c>
      <c r="I191" s="12">
        <f t="shared" si="12"/>
        <v>535</v>
      </c>
      <c r="P191" s="50">
        <f t="shared" si="10"/>
        <v>37520</v>
      </c>
      <c r="Q191" s="51">
        <f t="shared" si="10"/>
        <v>38144</v>
      </c>
      <c r="R191" s="50">
        <f t="shared" si="11"/>
        <v>15876</v>
      </c>
      <c r="S191" s="51">
        <f t="shared" si="11"/>
        <v>16393</v>
      </c>
      <c r="T191" s="50">
        <f t="shared" si="9"/>
        <v>53396</v>
      </c>
      <c r="U191" s="51">
        <f t="shared" si="9"/>
        <v>54537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地区別年齢別H29.4,1</vt:lpstr>
      <vt:lpstr>地区別年齢別H29.10.1</vt:lpstr>
      <vt:lpstr>'地区別年齢別H29.4,1'!Print_Area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1517志賀　紗良</dc:creator>
  <cp:lastModifiedBy>1517志賀　紗良</cp:lastModifiedBy>
  <dcterms:created xsi:type="dcterms:W3CDTF">2017-04-07T04:35:38Z</dcterms:created>
  <dcterms:modified xsi:type="dcterms:W3CDTF">2017-10-06T07:39:04Z</dcterms:modified>
</cp:coreProperties>
</file>